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65" yWindow="75" windowWidth="15255" windowHeight="11040" activeTab="11"/>
  </bookViews>
  <sheets>
    <sheet name="Январь" sheetId="1" r:id="rId1"/>
    <sheet name="Февраль" sheetId="4" r:id="rId2"/>
    <sheet name="Март" sheetId="5" r:id="rId3"/>
    <sheet name="Апрель" sheetId="6" r:id="rId4"/>
    <sheet name="Лист2" sheetId="2" state="hidden" r:id="rId5"/>
    <sheet name="Май" sheetId="8" r:id="rId6"/>
    <sheet name="Июнь" sheetId="9" r:id="rId7"/>
    <sheet name="Июль " sheetId="10" r:id="rId8"/>
    <sheet name="Август" sheetId="11" r:id="rId9"/>
    <sheet name="Сентябрь" sheetId="12" r:id="rId10"/>
    <sheet name="Октябрь" sheetId="13" r:id="rId11"/>
    <sheet name="Ноябрь" sheetId="14" r:id="rId12"/>
  </sheets>
  <definedNames>
    <definedName name="_ftn1" localSheetId="8">Август!#REF!</definedName>
    <definedName name="_ftn1" localSheetId="3">Апрель!#REF!</definedName>
    <definedName name="_ftn1" localSheetId="7">'Июль '!#REF!</definedName>
    <definedName name="_ftn1" localSheetId="6">Июнь!#REF!</definedName>
    <definedName name="_ftn1" localSheetId="5">Май!#REF!</definedName>
    <definedName name="_ftn1" localSheetId="2">Март!#REF!</definedName>
    <definedName name="_ftn1" localSheetId="11">Ноябрь!#REF!</definedName>
    <definedName name="_ftn1" localSheetId="10">Октябрь!#REF!</definedName>
    <definedName name="_ftn1" localSheetId="9">Сентябрь!#REF!</definedName>
    <definedName name="_ftn1" localSheetId="1">Февраль!$A$13</definedName>
    <definedName name="_ftn1" localSheetId="0">Январь!$A$17</definedName>
    <definedName name="_ftnref1" localSheetId="8">Август!$A$2</definedName>
    <definedName name="_ftnref1" localSheetId="3">Апрель!$A$2</definedName>
    <definedName name="_ftnref1" localSheetId="7">'Июль '!$A$2</definedName>
    <definedName name="_ftnref1" localSheetId="6">Июнь!$A$2</definedName>
    <definedName name="_ftnref1" localSheetId="5">Май!$A$2</definedName>
    <definedName name="_ftnref1" localSheetId="2">Март!$A$2</definedName>
    <definedName name="_ftnref1" localSheetId="11">Ноябрь!$A$2</definedName>
    <definedName name="_ftnref1" localSheetId="10">Октябрь!$A$2</definedName>
    <definedName name="_ftnref1" localSheetId="9">Сентябрь!$A$2</definedName>
    <definedName name="_ftnref1" localSheetId="1">Февраль!$A$2</definedName>
    <definedName name="_ftnref1" localSheetId="0">Январь!$A$2</definedName>
    <definedName name="_Toc472327096" localSheetId="8">Август!$A$2</definedName>
    <definedName name="_Toc472327096" localSheetId="3">Апрель!$A$2</definedName>
    <definedName name="_Toc472327096" localSheetId="7">'Июль '!$A$2</definedName>
    <definedName name="_Toc472327096" localSheetId="6">Июнь!$A$2</definedName>
    <definedName name="_Toc472327096" localSheetId="5">Май!$A$2</definedName>
    <definedName name="_Toc472327096" localSheetId="2">Март!$A$2</definedName>
    <definedName name="_Toc472327096" localSheetId="11">Ноябрь!$A$2</definedName>
    <definedName name="_Toc472327096" localSheetId="10">Октябрь!$A$2</definedName>
    <definedName name="_Toc472327096" localSheetId="9">Сентябрь!$A$2</definedName>
    <definedName name="_Toc472327096" localSheetId="1">Февраль!$A$2</definedName>
    <definedName name="_Toc472327096" localSheetId="0">Январь!$A$2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2" l="1"/>
  <c r="A11" i="12" s="1"/>
  <c r="A10" i="8" l="1"/>
  <c r="A11" i="8" s="1"/>
  <c r="A12" i="5" l="1"/>
  <c r="A13" i="5" s="1"/>
  <c r="A14" i="5" s="1"/>
  <c r="A15" i="5" s="1"/>
  <c r="A16" i="5" s="1"/>
  <c r="A17" i="5" s="1"/>
  <c r="A18" i="5" s="1"/>
  <c r="A9" i="14" l="1"/>
  <c r="A10" i="14" s="1"/>
  <c r="A11" i="14" s="1"/>
  <c r="A9" i="11" l="1"/>
  <c r="A10" i="11" s="1"/>
  <c r="A11" i="11" s="1"/>
  <c r="A12" i="11" s="1"/>
  <c r="A13" i="11" s="1"/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9" i="1"/>
  <c r="A10" i="1" s="1"/>
  <c r="A11" i="1" s="1"/>
  <c r="A12" i="1" s="1"/>
  <c r="A13" i="1" s="1"/>
  <c r="A12" i="14" l="1"/>
  <c r="A13" i="14" s="1"/>
  <c r="A14" i="14" s="1"/>
  <c r="A9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9" i="10" l="1"/>
  <c r="A10" i="10" s="1"/>
  <c r="A11" i="10" s="1"/>
  <c r="A12" i="10" s="1"/>
  <c r="A13" i="10" s="1"/>
  <c r="A14" i="10" s="1"/>
  <c r="A15" i="10" s="1"/>
  <c r="A10" i="6"/>
  <c r="A9" i="4"/>
  <c r="A10" i="4" s="1"/>
  <c r="A11" i="4" s="1"/>
  <c r="A12" i="4" s="1"/>
  <c r="A12" i="12"/>
  <c r="A13" i="12" l="1"/>
  <c r="A14" i="12" s="1"/>
  <c r="A15" i="12" s="1"/>
  <c r="A12" i="6"/>
  <c r="A13" i="6" s="1"/>
  <c r="A14" i="6" s="1"/>
  <c r="A11" i="6"/>
  <c r="A19" i="5"/>
  <c r="A20" i="5" s="1"/>
  <c r="A21" i="5" s="1"/>
  <c r="A22" i="5" s="1"/>
  <c r="A23" i="5" s="1"/>
  <c r="A24" i="5" s="1"/>
  <c r="A25" i="5" s="1"/>
  <c r="A26" i="5" s="1"/>
  <c r="A13" i="4"/>
  <c r="A14" i="4" s="1"/>
  <c r="A15" i="4" s="1"/>
  <c r="A16" i="4" s="1"/>
  <c r="A17" i="4" s="1"/>
  <c r="A18" i="4" s="1"/>
  <c r="A19" i="4" s="1"/>
  <c r="A20" i="4" s="1"/>
  <c r="A21" i="4" s="1"/>
  <c r="A15" i="6" l="1"/>
  <c r="A16" i="6" s="1"/>
  <c r="A17" i="6" s="1"/>
  <c r="A18" i="6" s="1"/>
  <c r="A19" i="6" s="1"/>
  <c r="A20" i="6" s="1"/>
  <c r="A21" i="6" s="1"/>
  <c r="A22" i="6" s="1"/>
  <c r="A23" i="6" s="1"/>
  <c r="A22" i="4"/>
  <c r="A24" i="6" l="1"/>
  <c r="A25" i="6" s="1"/>
  <c r="A26" i="6" s="1"/>
  <c r="A27" i="6" s="1"/>
  <c r="A28" i="6" s="1"/>
  <c r="A29" i="6" s="1"/>
  <c r="A23" i="4"/>
  <c r="A24" i="4" s="1"/>
  <c r="A25" i="4" s="1"/>
  <c r="A26" i="4" s="1"/>
  <c r="A27" i="4" s="1"/>
  <c r="A28" i="4" s="1"/>
  <c r="A29" i="4" s="1"/>
  <c r="A30" i="4" s="1"/>
  <c r="A30" i="6" l="1"/>
  <c r="A31" i="6" s="1"/>
  <c r="A32" i="6" s="1"/>
  <c r="A33" i="6" s="1"/>
  <c r="A34" i="6" l="1"/>
  <c r="A35" i="6" s="1"/>
  <c r="A36" i="6" l="1"/>
  <c r="A37" i="6" s="1"/>
  <c r="A38" i="6" s="1"/>
  <c r="A39" i="6" s="1"/>
  <c r="A40" i="6" s="1"/>
  <c r="A41" i="6" s="1"/>
  <c r="A42" i="6" s="1"/>
  <c r="A43" i="6" s="1"/>
</calcChain>
</file>

<file path=xl/sharedStrings.xml><?xml version="1.0" encoding="utf-8"?>
<sst xmlns="http://schemas.openxmlformats.org/spreadsheetml/2006/main" count="575" uniqueCount="175">
  <si>
    <t>Вид объекта: КЛ, ВЛ, ПС, ТП, РП</t>
  </si>
  <si>
    <t>Высший класс напряжения отключенного оборудования сетевой организации, кВ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</si>
  <si>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</si>
  <si>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</si>
  <si>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</si>
  <si>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</si>
  <si>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</si>
  <si>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</si>
  <si>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</si>
  <si>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</si>
  <si>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</si>
  <si>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</si>
  <si>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</si>
  <si>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</si>
  <si>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п/п</t>
  </si>
  <si>
    <t>Диспетчерское наименование объекта электросетевого хозяйства сетевой организации</t>
  </si>
  <si>
    <t>Выполненные работы</t>
  </si>
  <si>
    <t>Дата ввода из ремонта</t>
  </si>
  <si>
    <t>Дата вывода в ремонт</t>
  </si>
  <si>
    <t>ППР</t>
  </si>
  <si>
    <t>КТП-2327</t>
  </si>
  <si>
    <t>Информация о вводе в ремонт и выводе из ремонта электросетевых объектов за январь 2022 г.</t>
  </si>
  <si>
    <t>Информация о вводе в ремонт и выводе из ремонта электросетевых объектов за февраль 2022 г.</t>
  </si>
  <si>
    <t>Информация о вводе в ремонт и выводе из ремонта электросетевых объектов за март 2022 г.</t>
  </si>
  <si>
    <t>Информация о вводе в ремонт и выводе из ремонта электросетевых объектов за апрель 2022 г.</t>
  </si>
  <si>
    <t>Информация о вводе в ремонт и выводе из ремонта электросетевых объектов за май 2022 г.</t>
  </si>
  <si>
    <t>Информация о вводе в ремонт и выводе из ремонта электросетевых объектов за июнь 2022 г.</t>
  </si>
  <si>
    <t>Информация о вводе в ремонт и выводе из ремонта электросетевых объектов за июль 2022 г.</t>
  </si>
  <si>
    <t>Информация о вводе в ремонт и выводе из ремонта электросетевых объектов за август 2022 г.</t>
  </si>
  <si>
    <t>Информация о вводе в ремонт и выводе из ремонта электросетевых объектов за сентябрь 2022 г.</t>
  </si>
  <si>
    <t>Информация о вводе в ремонт и выводе из ремонта электросетевых объектов за октябрь 2022 г.</t>
  </si>
  <si>
    <t>Информация о вводе в ремонт и выводе из ремонта электросетевых объектов за ноябрь 2022 г.</t>
  </si>
  <si>
    <t>6(6,3)</t>
  </si>
  <si>
    <t>ТП</t>
  </si>
  <si>
    <t>ВЛ</t>
  </si>
  <si>
    <t>Разрыв шлейфов на опорах № 50.52 ВЛ-6кВ ф.4630 ПС 110кВ Янаул</t>
  </si>
  <si>
    <t>ВЛ-6кВ ф.4630 ПС 110кВ Янаул</t>
  </si>
  <si>
    <t>1 сек.ш.-0,4кВ ТП-0402</t>
  </si>
  <si>
    <t>Подключение СИП</t>
  </si>
  <si>
    <t>ТП-0912</t>
  </si>
  <si>
    <t>ТП-0402</t>
  </si>
  <si>
    <t>ТП-83</t>
  </si>
  <si>
    <t>КТП-3105</t>
  </si>
  <si>
    <t>КТП-0414</t>
  </si>
  <si>
    <t>КТП-0415</t>
  </si>
  <si>
    <t>КТП-0417</t>
  </si>
  <si>
    <t>замена трансформатора</t>
  </si>
  <si>
    <t>ВЛ-0,4кВ ф.1 от ТП-54</t>
  </si>
  <si>
    <t>Замена дефектных вводов в дома</t>
  </si>
  <si>
    <t>КТП-3002</t>
  </si>
  <si>
    <t>КТП-0405</t>
  </si>
  <si>
    <t>КТП-2323</t>
  </si>
  <si>
    <t>КТП-2318</t>
  </si>
  <si>
    <t>КТП-2321</t>
  </si>
  <si>
    <t>КТП-2334</t>
  </si>
  <si>
    <t>Монтаж проводов в пролете опор № 51-52</t>
  </si>
  <si>
    <t>ВЛ-6кВ ф.4623 ПС 110кВ Янаул участок от 2РС-23 до 3РС-23</t>
  </si>
  <si>
    <t>Замена спусков от РВНО-2 к опоре № 119</t>
  </si>
  <si>
    <t>КТП-0408</t>
  </si>
  <si>
    <t>Перераспределение потребителей</t>
  </si>
  <si>
    <t>ВЛ-0,4кВ ф.2 от ТП-3002</t>
  </si>
  <si>
    <t>КТП-3108</t>
  </si>
  <si>
    <t>КТП-3109</t>
  </si>
  <si>
    <t>ЗТП-14</t>
  </si>
  <si>
    <t>КТП-3110</t>
  </si>
  <si>
    <t>замена провода на СИП</t>
  </si>
  <si>
    <t>ВЛ-0,4 кВ ф.2 от КТП-2334</t>
  </si>
  <si>
    <t>ВЛИ-0,4 кВ ф.2 от КТП-3101</t>
  </si>
  <si>
    <t>демонтаж провода СИП с дефектной и монтаж на вновь установленную опору</t>
  </si>
  <si>
    <t>КТП-3102</t>
  </si>
  <si>
    <t>КТП-3103</t>
  </si>
  <si>
    <t>КТП-6</t>
  </si>
  <si>
    <t>КТП-3101</t>
  </si>
  <si>
    <t>КТП-0409</t>
  </si>
  <si>
    <t>ЗТП-0915</t>
  </si>
  <si>
    <t>КТП-0901</t>
  </si>
  <si>
    <t>Ревизия Р-0,4кВ 2Т. ЗТП-0915</t>
  </si>
  <si>
    <t>КТП-0909</t>
  </si>
  <si>
    <t>КТП-0911</t>
  </si>
  <si>
    <t>КТП-0905</t>
  </si>
  <si>
    <t>КТП-0906</t>
  </si>
  <si>
    <t>КТП-0910</t>
  </si>
  <si>
    <t>КТП-0904</t>
  </si>
  <si>
    <t>КТП-0918</t>
  </si>
  <si>
    <t>КТП-0917</t>
  </si>
  <si>
    <t>ЗТП-0914</t>
  </si>
  <si>
    <t>КТП-0402</t>
  </si>
  <si>
    <t>КТП-3000</t>
  </si>
  <si>
    <t>КТП-3030</t>
  </si>
  <si>
    <t>КТП-77</t>
  </si>
  <si>
    <t>ЗТП-0401</t>
  </si>
  <si>
    <t>КТП-3001</t>
  </si>
  <si>
    <t>ЗТП-5</t>
  </si>
  <si>
    <t>Установка прибора АСКУЭ</t>
  </si>
  <si>
    <t>ВЛ-0,4кВ ф.2 от ТП 3006</t>
  </si>
  <si>
    <t>ТП-0417</t>
  </si>
  <si>
    <t>Монтаж спусков ВЛ-6кВ от РТП-0417 к ТП-0417</t>
  </si>
  <si>
    <t>ВЛ-0,4кВ ф.1 от ТП 2325</t>
  </si>
  <si>
    <t>ВЛ-0,4кВ ф.4 от ТП 2316</t>
  </si>
  <si>
    <t>Замена трансформатора КТП-0417</t>
  </si>
  <si>
    <t>ТП-0414</t>
  </si>
  <si>
    <t>Перенос опор по ул. Лоскутова</t>
  </si>
  <si>
    <t>ВЛ-0,4кВ ф.1 от ТП-1001</t>
  </si>
  <si>
    <t>ВЛ-0,4кВ ф.1 от ТП -1002</t>
  </si>
  <si>
    <t>Переподключение потребителей</t>
  </si>
  <si>
    <t>ВЛ-0,4кВ ф.3 от ТП -2101</t>
  </si>
  <si>
    <t xml:space="preserve">Демонтаж,монтаж провода СИП </t>
  </si>
  <si>
    <t>Замена изолятора на оп.№7</t>
  </si>
  <si>
    <t>ВЛ-6 кВ Л-2305 ф.4623 ПС 110 кВ Янаул</t>
  </si>
  <si>
    <t>ВЛ-6 кВ ф.4631 ПС 110 кВ Янаул до 2РС31</t>
  </si>
  <si>
    <t>КТП-1301</t>
  </si>
  <si>
    <t>ВЛ-6 кВ ф.4607 ПС 110 кВ Янаул</t>
  </si>
  <si>
    <t>Замена разъеденителя</t>
  </si>
  <si>
    <t>ВЛ-6 кВ ф.4622 ПС 110 кВ Янаул</t>
  </si>
  <si>
    <t>КТП-2304</t>
  </si>
  <si>
    <t>ТП-2310</t>
  </si>
  <si>
    <t>ТП-2306</t>
  </si>
  <si>
    <t>Расчистка от поросли трассы ВЛ-6кВ</t>
  </si>
  <si>
    <t>Присоединение шлейфов ВЛ-6кВ к ТП</t>
  </si>
  <si>
    <t>Ремонт трансформатора</t>
  </si>
  <si>
    <t>ВЛ-6 кВ ф.5107 ПС 110 кВ Тяга</t>
  </si>
  <si>
    <t>Установка опор в охранной зоне</t>
  </si>
  <si>
    <t>ВЛ-6кВ Л-2316 ф.4623 ПС 110 кВ Янаул</t>
  </si>
  <si>
    <t>ВЛ-6кВ ф.4623 ПС 110 кВ Янаул участок от ОР-2314 до РК-2314</t>
  </si>
  <si>
    <t>ТП-2341</t>
  </si>
  <si>
    <t>ТП-2342</t>
  </si>
  <si>
    <t>ТП-2343</t>
  </si>
  <si>
    <t>ТП-2344</t>
  </si>
  <si>
    <t>ТП-2345</t>
  </si>
  <si>
    <t>ТП-2346</t>
  </si>
  <si>
    <t>ТП-2347</t>
  </si>
  <si>
    <t>ТП-2348</t>
  </si>
  <si>
    <t>ВЛ-0,4кВ ф.1 от КТП-0405</t>
  </si>
  <si>
    <t>ТП-0910</t>
  </si>
  <si>
    <t>ВЛ-6 кВ Л-77 ф.4604 ПС 110 кВ Янаул от 2РС 04</t>
  </si>
  <si>
    <t xml:space="preserve"> ЗТП-14</t>
  </si>
  <si>
    <t>Замена трансформатора</t>
  </si>
  <si>
    <t>ТП-3108</t>
  </si>
  <si>
    <t>Установка АВ, подключение ВЛИ-0,4кВ</t>
  </si>
  <si>
    <t>2ТП-32</t>
  </si>
  <si>
    <t>ТП-0903</t>
  </si>
  <si>
    <t>ЗТП-19 1Т и 1сек.ш.</t>
  </si>
  <si>
    <t>ЗТП-19 2Т и 2сек.ш.</t>
  </si>
  <si>
    <t>КТП-0500</t>
  </si>
  <si>
    <t>КТП-2402</t>
  </si>
  <si>
    <t>2Т, 2 сек.шин ЦРП-2</t>
  </si>
  <si>
    <t>1Т ,1 сек.шин ЗТП-70</t>
  </si>
  <si>
    <t>1Т ,1 сек.шин ЦРП-2</t>
  </si>
  <si>
    <t>2 Т,2 сек.шин ЗТП-70</t>
  </si>
  <si>
    <t>ЗТП-13</t>
  </si>
  <si>
    <t>ЗТП-9</t>
  </si>
  <si>
    <t>ВЛ-6кВ ф.4631 ПС 110кВ Янаул участок от 2РС-31 до ЗТП-13</t>
  </si>
  <si>
    <t xml:space="preserve">Подключение КЛ-6кВ </t>
  </si>
  <si>
    <t>ВЛ-6кВ ф.4605 ПС 110кВ</t>
  </si>
  <si>
    <t xml:space="preserve">Подключение вновь построенной  ВЛ-6кВ </t>
  </si>
  <si>
    <t>ТП-1001</t>
  </si>
  <si>
    <t>Подключение проводов СИП вновь построенных  ВЛ-0,4 кВ в ТП</t>
  </si>
  <si>
    <t>ВЛ-0,4кВ ф.1 от КТП-0905</t>
  </si>
  <si>
    <t>Перетяжка провода СИП</t>
  </si>
  <si>
    <t>ТП-2336</t>
  </si>
  <si>
    <t>ВЛ-6кВ ф.4623 ПС 110кВ Янаул участок от РК 0123 до 5 РС 23</t>
  </si>
  <si>
    <t xml:space="preserve">Подключение шлейфов вновь построенной ВЛЗ-6кВ </t>
  </si>
  <si>
    <t>ВЛ-6кВ ф.5108  ПС 110кВ Тяга</t>
  </si>
  <si>
    <t>Подключение  вновь установленного разъединителя</t>
  </si>
  <si>
    <t>ТП-1002</t>
  </si>
  <si>
    <t>Подключение вновь установленной ВЛИ-0,4кВ</t>
  </si>
  <si>
    <t xml:space="preserve">ВЛ </t>
  </si>
  <si>
    <t>ВЛ-6 кВ Л-3031 ф. 4630 ПС 110 кВ Янаул</t>
  </si>
  <si>
    <t>Замена корпуса КТП-3002,     установка       РТП-3002</t>
  </si>
  <si>
    <t>КТП-2328</t>
  </si>
  <si>
    <t>КТП-0803</t>
  </si>
  <si>
    <t>ЗТП-3</t>
  </si>
  <si>
    <t>ТП-0917</t>
  </si>
  <si>
    <t>ТП-2325</t>
  </si>
  <si>
    <t>ТП-2303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</si>
</sst>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E9" sqref="E9"/>
    </sheetView>
  </sheetViews>
  <sheetFormatPr defaultRowHeight="12.75" x14ac:dyDescent="0.2"/>
  <cols>
    <col min="1" max="1" width="3.85546875" style="3" bestFit="1" customWidth="1"/>
    <col min="2" max="2" width="7.28515625" style="3" customWidth="1"/>
    <col min="3" max="3" width="18.85546875" style="3" customWidth="1"/>
    <col min="4" max="4" width="8.140625" style="3" customWidth="1"/>
    <col min="5" max="6" width="17.5703125" style="3" customWidth="1"/>
    <col min="7" max="7" width="17.7109375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21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29.25" customHeight="1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7" customFormat="1" ht="30" customHeight="1" x14ac:dyDescent="0.25">
      <c r="A8" s="2">
        <v>1</v>
      </c>
      <c r="B8" s="2" t="s">
        <v>33</v>
      </c>
      <c r="C8" s="2" t="s">
        <v>20</v>
      </c>
      <c r="D8" s="25" t="s">
        <v>32</v>
      </c>
      <c r="E8" s="16">
        <v>44574</v>
      </c>
      <c r="F8" s="16">
        <v>44574</v>
      </c>
      <c r="G8" s="2" t="s">
        <v>19</v>
      </c>
    </row>
    <row r="9" spans="1:7" s="7" customFormat="1" ht="30" customHeight="1" x14ac:dyDescent="0.25">
      <c r="A9" s="13">
        <f>SUM(A8+1)</f>
        <v>2</v>
      </c>
      <c r="B9" s="2"/>
      <c r="C9" s="2"/>
      <c r="D9" s="2"/>
      <c r="E9" s="16"/>
      <c r="F9" s="16"/>
      <c r="G9" s="2"/>
    </row>
    <row r="10" spans="1:7" s="7" customFormat="1" ht="30" customHeight="1" x14ac:dyDescent="0.25">
      <c r="A10" s="13">
        <f t="shared" ref="A10:A13" si="0">SUM(A9+1)</f>
        <v>3</v>
      </c>
      <c r="B10" s="2"/>
      <c r="C10" s="2"/>
      <c r="D10" s="2"/>
      <c r="E10" s="16"/>
      <c r="F10" s="16"/>
      <c r="G10" s="2"/>
    </row>
    <row r="11" spans="1:7" ht="30" customHeight="1" x14ac:dyDescent="0.2">
      <c r="A11" s="13">
        <f t="shared" si="0"/>
        <v>4</v>
      </c>
      <c r="B11" s="19"/>
      <c r="C11" s="19"/>
      <c r="D11" s="19"/>
      <c r="E11" s="20"/>
      <c r="F11" s="20"/>
      <c r="G11" s="19"/>
    </row>
    <row r="12" spans="1:7" ht="30" customHeight="1" x14ac:dyDescent="0.2">
      <c r="A12" s="13">
        <f t="shared" si="0"/>
        <v>5</v>
      </c>
      <c r="B12" s="19"/>
      <c r="C12" s="19"/>
      <c r="D12" s="19"/>
      <c r="E12" s="20"/>
      <c r="F12" s="20"/>
      <c r="G12" s="19"/>
    </row>
    <row r="13" spans="1:7" ht="30" customHeight="1" x14ac:dyDescent="0.2">
      <c r="A13" s="13">
        <f t="shared" si="0"/>
        <v>6</v>
      </c>
      <c r="B13" s="2"/>
      <c r="C13" s="2"/>
      <c r="D13" s="2"/>
      <c r="E13" s="16"/>
      <c r="F13" s="16"/>
      <c r="G13" s="2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10"/>
      <c r="B15" s="9"/>
      <c r="C15" s="9"/>
      <c r="D15" s="9"/>
      <c r="E15" s="9"/>
      <c r="F15" s="1"/>
      <c r="G15" s="9"/>
    </row>
    <row r="16" spans="1:7" x14ac:dyDescent="0.2">
      <c r="A16" s="9"/>
      <c r="B16" s="9"/>
      <c r="C16" s="9"/>
      <c r="D16" s="9"/>
      <c r="E16" s="9"/>
      <c r="F16" s="9"/>
      <c r="G16" s="9"/>
    </row>
    <row r="17" spans="1:7" x14ac:dyDescent="0.2">
      <c r="A17" s="10"/>
      <c r="B17" s="9"/>
      <c r="C17" s="9"/>
      <c r="D17" s="9"/>
      <c r="E17" s="9"/>
      <c r="F17" s="9"/>
      <c r="G17" s="9"/>
    </row>
  </sheetData>
  <sheetProtection formatRows="0" insertRows="0"/>
  <mergeCells count="9">
    <mergeCell ref="E4:E6"/>
    <mergeCell ref="A1:G1"/>
    <mergeCell ref="F4:F6"/>
    <mergeCell ref="A2:G2"/>
    <mergeCell ref="A4:A6"/>
    <mergeCell ref="B4:B6"/>
    <mergeCell ref="C4:C6"/>
    <mergeCell ref="D4:D6"/>
    <mergeCell ref="G4:G6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G19" sqref="G19"/>
    </sheetView>
  </sheetViews>
  <sheetFormatPr defaultRowHeight="12.75" x14ac:dyDescent="0.2"/>
  <cols>
    <col min="1" max="1" width="3.28515625" style="3" bestFit="1" customWidth="1"/>
    <col min="2" max="2" width="4.28515625" style="3" customWidth="1"/>
    <col min="3" max="3" width="21.4257812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2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29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44.25" customHeight="1" x14ac:dyDescent="0.2">
      <c r="A8" s="14">
        <v>1</v>
      </c>
      <c r="B8" s="15" t="s">
        <v>34</v>
      </c>
      <c r="C8" s="2" t="s">
        <v>151</v>
      </c>
      <c r="D8" s="2" t="s">
        <v>32</v>
      </c>
      <c r="E8" s="17">
        <v>44809</v>
      </c>
      <c r="F8" s="17">
        <v>44809</v>
      </c>
      <c r="G8" s="16" t="s">
        <v>152</v>
      </c>
    </row>
    <row r="9" spans="1:7" s="8" customFormat="1" ht="44.25" customHeight="1" x14ac:dyDescent="0.2">
      <c r="A9" s="14">
        <v>2</v>
      </c>
      <c r="B9" s="15" t="s">
        <v>34</v>
      </c>
      <c r="C9" s="2" t="s">
        <v>153</v>
      </c>
      <c r="D9" s="2" t="s">
        <v>32</v>
      </c>
      <c r="E9" s="17">
        <v>44812</v>
      </c>
      <c r="F9" s="17">
        <v>44812</v>
      </c>
      <c r="G9" s="16" t="s">
        <v>154</v>
      </c>
    </row>
    <row r="10" spans="1:7" ht="66.75" customHeight="1" x14ac:dyDescent="0.2">
      <c r="A10" s="13">
        <f t="shared" ref="A10:A11" si="0">SUM(A9+1)</f>
        <v>3</v>
      </c>
      <c r="B10" s="2" t="s">
        <v>33</v>
      </c>
      <c r="C10" s="2" t="s">
        <v>155</v>
      </c>
      <c r="D10" s="2" t="s">
        <v>32</v>
      </c>
      <c r="E10" s="17">
        <v>44819</v>
      </c>
      <c r="F10" s="17">
        <v>44819</v>
      </c>
      <c r="G10" s="16" t="s">
        <v>156</v>
      </c>
    </row>
    <row r="11" spans="1:7" ht="30" customHeight="1" x14ac:dyDescent="0.2">
      <c r="A11" s="13">
        <f t="shared" si="0"/>
        <v>4</v>
      </c>
      <c r="B11" s="15" t="s">
        <v>34</v>
      </c>
      <c r="C11" s="2" t="s">
        <v>157</v>
      </c>
      <c r="D11" s="2">
        <v>0.38</v>
      </c>
      <c r="E11" s="17">
        <v>44789</v>
      </c>
      <c r="F11" s="17">
        <v>44789</v>
      </c>
      <c r="G11" s="18" t="s">
        <v>158</v>
      </c>
    </row>
    <row r="12" spans="1:7" ht="30" customHeight="1" x14ac:dyDescent="0.2">
      <c r="A12" s="13">
        <f t="shared" ref="A12:A15" si="1">SUM(A11+1)</f>
        <v>5</v>
      </c>
      <c r="B12" s="2" t="s">
        <v>33</v>
      </c>
      <c r="C12" s="15" t="s">
        <v>159</v>
      </c>
      <c r="D12" s="2" t="s">
        <v>32</v>
      </c>
      <c r="E12" s="17">
        <v>44825</v>
      </c>
      <c r="F12" s="17">
        <v>44825</v>
      </c>
      <c r="G12" s="15" t="s">
        <v>19</v>
      </c>
    </row>
    <row r="13" spans="1:7" s="8" customFormat="1" ht="44.25" customHeight="1" x14ac:dyDescent="0.2">
      <c r="A13" s="13">
        <f t="shared" si="1"/>
        <v>6</v>
      </c>
      <c r="B13" s="15" t="s">
        <v>34</v>
      </c>
      <c r="C13" s="2" t="s">
        <v>160</v>
      </c>
      <c r="D13" s="2" t="s">
        <v>32</v>
      </c>
      <c r="E13" s="17">
        <v>44827</v>
      </c>
      <c r="F13" s="17">
        <v>44827</v>
      </c>
      <c r="G13" s="16" t="s">
        <v>161</v>
      </c>
    </row>
    <row r="14" spans="1:7" s="8" customFormat="1" ht="44.25" customHeight="1" x14ac:dyDescent="0.2">
      <c r="A14" s="13">
        <f t="shared" si="1"/>
        <v>7</v>
      </c>
      <c r="B14" s="15" t="s">
        <v>34</v>
      </c>
      <c r="C14" s="2" t="s">
        <v>162</v>
      </c>
      <c r="D14" s="2" t="s">
        <v>32</v>
      </c>
      <c r="E14" s="17">
        <v>44827</v>
      </c>
      <c r="F14" s="17">
        <v>44827</v>
      </c>
      <c r="G14" s="16" t="s">
        <v>163</v>
      </c>
    </row>
    <row r="15" spans="1:7" ht="30" customHeight="1" x14ac:dyDescent="0.2">
      <c r="A15" s="13">
        <f t="shared" si="1"/>
        <v>8</v>
      </c>
      <c r="B15" s="15"/>
      <c r="C15" s="15"/>
      <c r="D15" s="14"/>
      <c r="E15" s="17"/>
      <c r="F15" s="17"/>
      <c r="G15" s="2"/>
    </row>
    <row r="16" spans="1:7" ht="30" customHeight="1" x14ac:dyDescent="0.2">
      <c r="A16" s="13"/>
      <c r="B16" s="15"/>
      <c r="C16" s="15"/>
      <c r="D16" s="14"/>
      <c r="E16" s="17"/>
      <c r="F16" s="17"/>
      <c r="G16" s="2"/>
    </row>
    <row r="17" spans="1:7" ht="30" customHeight="1" x14ac:dyDescent="0.2">
      <c r="A17" s="13"/>
      <c r="B17" s="15"/>
      <c r="C17" s="15"/>
      <c r="D17" s="14"/>
      <c r="E17" s="17"/>
      <c r="F17" s="17"/>
      <c r="G17" s="15"/>
    </row>
    <row r="18" spans="1:7" ht="30" customHeight="1" x14ac:dyDescent="0.2">
      <c r="A18" s="13"/>
      <c r="B18" s="15"/>
      <c r="C18" s="2"/>
      <c r="D18" s="15"/>
      <c r="E18" s="17"/>
      <c r="F18" s="17"/>
      <c r="G18" s="15"/>
    </row>
    <row r="19" spans="1:7" ht="30" customHeight="1" x14ac:dyDescent="0.2">
      <c r="A19" s="13"/>
      <c r="B19" s="15"/>
      <c r="C19" s="2"/>
      <c r="D19" s="15"/>
      <c r="E19" s="17"/>
      <c r="F19" s="17"/>
      <c r="G19" s="15"/>
    </row>
    <row r="20" spans="1:7" ht="30" customHeight="1" x14ac:dyDescent="0.2">
      <c r="A20" s="13"/>
      <c r="B20" s="15"/>
      <c r="C20" s="15"/>
      <c r="D20" s="15"/>
      <c r="E20" s="17"/>
      <c r="F20" s="17"/>
      <c r="G20" s="15"/>
    </row>
    <row r="21" spans="1:7" ht="30" customHeight="1" x14ac:dyDescent="0.2">
      <c r="A21" s="13"/>
      <c r="B21" s="15"/>
      <c r="C21" s="2"/>
      <c r="D21" s="15"/>
      <c r="E21" s="17"/>
      <c r="F21" s="17"/>
      <c r="G21" s="15"/>
    </row>
    <row r="22" spans="1:7" ht="30" customHeight="1" x14ac:dyDescent="0.2">
      <c r="A22" s="13"/>
      <c r="B22" s="15"/>
      <c r="C22" s="2"/>
      <c r="D22" s="15"/>
      <c r="E22" s="17"/>
      <c r="F22" s="17"/>
      <c r="G22" s="15"/>
    </row>
    <row r="23" spans="1:7" ht="30" customHeight="1" x14ac:dyDescent="0.2">
      <c r="A23" s="13"/>
      <c r="B23" s="15"/>
      <c r="C23" s="2"/>
      <c r="D23" s="15"/>
      <c r="E23" s="17"/>
      <c r="F23" s="17"/>
      <c r="G23" s="15"/>
    </row>
    <row r="24" spans="1:7" ht="30" customHeight="1" x14ac:dyDescent="0.2">
      <c r="A24" s="13"/>
      <c r="B24" s="15"/>
      <c r="C24" s="2"/>
      <c r="D24" s="15"/>
      <c r="E24" s="17"/>
      <c r="F24" s="17"/>
      <c r="G24" s="15"/>
    </row>
    <row r="25" spans="1:7" ht="30" customHeight="1" x14ac:dyDescent="0.2">
      <c r="A25" s="13"/>
      <c r="B25" s="15"/>
      <c r="C25" s="2"/>
      <c r="D25" s="15"/>
      <c r="E25" s="17"/>
      <c r="F25" s="17"/>
      <c r="G25" s="15"/>
    </row>
    <row r="26" spans="1:7" ht="30" customHeight="1" x14ac:dyDescent="0.2">
      <c r="A26" s="13"/>
      <c r="B26" s="15"/>
      <c r="C26" s="2"/>
      <c r="D26" s="15"/>
      <c r="E26" s="17"/>
      <c r="F26" s="17"/>
      <c r="G26" s="15"/>
    </row>
    <row r="27" spans="1:7" ht="30" customHeight="1" x14ac:dyDescent="0.2">
      <c r="A27" s="13"/>
      <c r="B27" s="15"/>
      <c r="C27" s="2"/>
      <c r="D27" s="15"/>
      <c r="E27" s="17"/>
      <c r="F27" s="17"/>
      <c r="G27" s="15"/>
    </row>
    <row r="28" spans="1:7" ht="30" customHeight="1" x14ac:dyDescent="0.2">
      <c r="A28" s="13"/>
      <c r="B28" s="15"/>
      <c r="C28" s="2"/>
      <c r="D28" s="15"/>
      <c r="E28" s="17"/>
      <c r="F28" s="17"/>
      <c r="G28" s="15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D8" sqref="D8"/>
    </sheetView>
  </sheetViews>
  <sheetFormatPr defaultRowHeight="12.75" x14ac:dyDescent="0.2"/>
  <cols>
    <col min="1" max="1" width="3.28515625" style="3" bestFit="1" customWidth="1"/>
    <col min="2" max="2" width="4.2851562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7109375" style="3" bestFit="1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30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57" customHeight="1" x14ac:dyDescent="0.2">
      <c r="A8" s="13">
        <v>1</v>
      </c>
      <c r="B8" s="15" t="s">
        <v>33</v>
      </c>
      <c r="C8" s="15" t="s">
        <v>164</v>
      </c>
      <c r="D8" s="14" t="s">
        <v>32</v>
      </c>
      <c r="E8" s="17">
        <v>44837</v>
      </c>
      <c r="F8" s="17">
        <v>44837</v>
      </c>
      <c r="G8" s="2" t="s">
        <v>165</v>
      </c>
    </row>
    <row r="9" spans="1:7" ht="57" customHeight="1" x14ac:dyDescent="0.2">
      <c r="A9" s="13">
        <f t="shared" ref="A9:A21" si="0">SUM(A8+1)</f>
        <v>2</v>
      </c>
      <c r="B9" s="15" t="s">
        <v>166</v>
      </c>
      <c r="C9" s="15" t="s">
        <v>167</v>
      </c>
      <c r="D9" s="14" t="s">
        <v>32</v>
      </c>
      <c r="E9" s="17">
        <v>44852</v>
      </c>
      <c r="F9" s="17">
        <v>44852</v>
      </c>
      <c r="G9" s="15" t="s">
        <v>168</v>
      </c>
    </row>
    <row r="10" spans="1:7" ht="57" customHeight="1" x14ac:dyDescent="0.2">
      <c r="A10" s="13">
        <v>3</v>
      </c>
      <c r="B10" s="15" t="s">
        <v>33</v>
      </c>
      <c r="C10" s="15" t="s">
        <v>169</v>
      </c>
      <c r="D10" s="14" t="s">
        <v>32</v>
      </c>
      <c r="E10" s="17">
        <v>44855</v>
      </c>
      <c r="F10" s="17">
        <v>44855</v>
      </c>
      <c r="G10" s="2" t="s">
        <v>19</v>
      </c>
    </row>
    <row r="11" spans="1:7" ht="30" customHeight="1" x14ac:dyDescent="0.2">
      <c r="A11" s="13">
        <f t="shared" si="0"/>
        <v>4</v>
      </c>
      <c r="B11" s="15"/>
      <c r="C11" s="2"/>
      <c r="D11" s="15"/>
      <c r="E11" s="17"/>
      <c r="F11" s="26"/>
      <c r="G11" s="15"/>
    </row>
    <row r="12" spans="1:7" s="8" customFormat="1" ht="30" customHeight="1" x14ac:dyDescent="0.2">
      <c r="A12" s="13">
        <f t="shared" si="0"/>
        <v>5</v>
      </c>
      <c r="B12" s="15"/>
      <c r="C12" s="15"/>
      <c r="D12" s="15"/>
      <c r="E12" s="17"/>
      <c r="F12" s="17"/>
      <c r="G12" s="15"/>
    </row>
    <row r="13" spans="1:7" ht="30" customHeight="1" x14ac:dyDescent="0.2">
      <c r="A13" s="13">
        <f t="shared" si="0"/>
        <v>6</v>
      </c>
      <c r="B13" s="15"/>
      <c r="C13" s="15"/>
      <c r="D13" s="15"/>
      <c r="E13" s="17"/>
      <c r="F13" s="17"/>
      <c r="G13" s="15"/>
    </row>
    <row r="14" spans="1:7" s="8" customFormat="1" ht="30" customHeight="1" x14ac:dyDescent="0.2">
      <c r="A14" s="13">
        <f t="shared" si="0"/>
        <v>7</v>
      </c>
      <c r="B14" s="15"/>
      <c r="C14" s="15"/>
      <c r="D14" s="15"/>
      <c r="E14" s="17"/>
      <c r="F14" s="17"/>
      <c r="G14" s="15"/>
    </row>
    <row r="15" spans="1:7" ht="30" customHeight="1" x14ac:dyDescent="0.2">
      <c r="A15" s="13">
        <f t="shared" si="0"/>
        <v>8</v>
      </c>
      <c r="B15" s="15"/>
      <c r="C15" s="2"/>
      <c r="D15" s="15"/>
      <c r="E15" s="17"/>
      <c r="F15" s="17"/>
      <c r="G15" s="15"/>
    </row>
    <row r="16" spans="1:7" ht="30" customHeight="1" x14ac:dyDescent="0.2">
      <c r="A16" s="13">
        <f t="shared" si="0"/>
        <v>9</v>
      </c>
      <c r="B16" s="15"/>
      <c r="C16" s="15"/>
      <c r="D16" s="14"/>
      <c r="E16" s="17"/>
      <c r="F16" s="17"/>
      <c r="G16" s="15"/>
    </row>
    <row r="17" spans="1:7" ht="30" customHeight="1" x14ac:dyDescent="0.2">
      <c r="A17" s="13">
        <f t="shared" si="0"/>
        <v>10</v>
      </c>
      <c r="B17" s="15"/>
      <c r="C17" s="15"/>
      <c r="D17" s="15"/>
      <c r="E17" s="17"/>
      <c r="F17" s="17"/>
      <c r="G17" s="15"/>
    </row>
    <row r="18" spans="1:7" ht="30" customHeight="1" x14ac:dyDescent="0.2">
      <c r="A18" s="13">
        <f t="shared" si="0"/>
        <v>11</v>
      </c>
      <c r="B18" s="15"/>
      <c r="C18" s="15"/>
      <c r="D18" s="15"/>
      <c r="E18" s="17"/>
      <c r="F18" s="17"/>
      <c r="G18" s="15"/>
    </row>
    <row r="19" spans="1:7" ht="30" customHeight="1" x14ac:dyDescent="0.2">
      <c r="A19" s="13">
        <f t="shared" si="0"/>
        <v>12</v>
      </c>
      <c r="B19" s="15"/>
      <c r="C19" s="15"/>
      <c r="D19" s="15"/>
      <c r="E19" s="17"/>
      <c r="F19" s="17"/>
      <c r="G19" s="15"/>
    </row>
    <row r="20" spans="1:7" ht="30" customHeight="1" x14ac:dyDescent="0.2">
      <c r="A20" s="13">
        <f t="shared" si="0"/>
        <v>13</v>
      </c>
      <c r="B20" s="15"/>
      <c r="C20" s="15"/>
      <c r="D20" s="15"/>
      <c r="E20" s="17"/>
      <c r="F20" s="17"/>
      <c r="G20" s="15"/>
    </row>
    <row r="21" spans="1:7" ht="30" customHeight="1" x14ac:dyDescent="0.2">
      <c r="A21" s="13">
        <f t="shared" si="0"/>
        <v>14</v>
      </c>
      <c r="B21" s="15"/>
      <c r="C21" s="15"/>
      <c r="D21" s="15"/>
      <c r="E21" s="17"/>
      <c r="F21" s="17"/>
      <c r="G21" s="15"/>
    </row>
    <row r="22" spans="1:7" ht="30" customHeight="1" x14ac:dyDescent="0.2"/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zoomScale="115" zoomScaleNormal="115" workbookViewId="0">
      <selection activeCell="K30" sqref="K30"/>
    </sheetView>
  </sheetViews>
  <sheetFormatPr defaultRowHeight="12.75" x14ac:dyDescent="0.2"/>
  <cols>
    <col min="1" max="1" width="3.28515625" style="3" bestFit="1" customWidth="1"/>
    <col min="2" max="2" width="5.2851562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7109375" style="3" bestFit="1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31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15" t="s">
        <v>33</v>
      </c>
      <c r="C8" s="2" t="s">
        <v>170</v>
      </c>
      <c r="D8" s="14" t="s">
        <v>32</v>
      </c>
      <c r="E8" s="17">
        <v>44873</v>
      </c>
      <c r="F8" s="17">
        <v>44873</v>
      </c>
      <c r="G8" s="15" t="s">
        <v>19</v>
      </c>
    </row>
    <row r="9" spans="1:7" ht="30" customHeight="1" x14ac:dyDescent="0.2">
      <c r="A9" s="13">
        <f t="shared" ref="A9:A14" si="0">SUM(A8+1)</f>
        <v>2</v>
      </c>
      <c r="B9" s="15" t="s">
        <v>33</v>
      </c>
      <c r="C9" s="2" t="s">
        <v>171</v>
      </c>
      <c r="D9" s="14" t="s">
        <v>32</v>
      </c>
      <c r="E9" s="17">
        <v>44873</v>
      </c>
      <c r="F9" s="17">
        <v>44873</v>
      </c>
      <c r="G9" s="15" t="s">
        <v>19</v>
      </c>
    </row>
    <row r="10" spans="1:7" ht="30" customHeight="1" x14ac:dyDescent="0.2">
      <c r="A10" s="13">
        <f t="shared" si="0"/>
        <v>3</v>
      </c>
      <c r="B10" s="15" t="s">
        <v>33</v>
      </c>
      <c r="C10" s="2" t="s">
        <v>171</v>
      </c>
      <c r="D10" s="14" t="s">
        <v>32</v>
      </c>
      <c r="E10" s="17">
        <v>44876</v>
      </c>
      <c r="F10" s="17">
        <v>44876</v>
      </c>
      <c r="G10" s="15" t="s">
        <v>19</v>
      </c>
    </row>
    <row r="11" spans="1:7" ht="70.5" customHeight="1" x14ac:dyDescent="0.2">
      <c r="A11" s="13">
        <f t="shared" si="0"/>
        <v>4</v>
      </c>
      <c r="B11" s="15" t="s">
        <v>33</v>
      </c>
      <c r="C11" s="2" t="s">
        <v>172</v>
      </c>
      <c r="D11" s="14" t="s">
        <v>32</v>
      </c>
      <c r="E11" s="17">
        <v>44881</v>
      </c>
      <c r="F11" s="17">
        <v>44881</v>
      </c>
      <c r="G11" s="15" t="s">
        <v>19</v>
      </c>
    </row>
    <row r="12" spans="1:7" ht="30" customHeight="1" x14ac:dyDescent="0.2">
      <c r="A12" s="13">
        <f t="shared" si="0"/>
        <v>5</v>
      </c>
      <c r="B12" s="15" t="s">
        <v>33</v>
      </c>
      <c r="C12" s="14" t="s">
        <v>173</v>
      </c>
      <c r="D12" s="14" t="s">
        <v>32</v>
      </c>
      <c r="E12" s="17">
        <v>44882</v>
      </c>
      <c r="F12" s="17">
        <v>44882</v>
      </c>
      <c r="G12" s="18" t="s">
        <v>19</v>
      </c>
    </row>
    <row r="13" spans="1:7" ht="30" customHeight="1" x14ac:dyDescent="0.2">
      <c r="A13" s="13">
        <f t="shared" si="0"/>
        <v>6</v>
      </c>
      <c r="B13" s="15" t="s">
        <v>33</v>
      </c>
      <c r="C13" s="14" t="s">
        <v>130</v>
      </c>
      <c r="D13" s="14" t="s">
        <v>32</v>
      </c>
      <c r="E13" s="17">
        <v>44882</v>
      </c>
      <c r="F13" s="17">
        <v>44882</v>
      </c>
      <c r="G13" s="18" t="s">
        <v>19</v>
      </c>
    </row>
    <row r="14" spans="1:7" ht="30" customHeight="1" x14ac:dyDescent="0.2">
      <c r="A14" s="13">
        <f t="shared" si="0"/>
        <v>7</v>
      </c>
      <c r="B14" s="15" t="s">
        <v>33</v>
      </c>
      <c r="C14" s="14" t="s">
        <v>174</v>
      </c>
      <c r="D14" s="14" t="s">
        <v>32</v>
      </c>
      <c r="E14" s="17">
        <v>44887</v>
      </c>
      <c r="F14" s="17">
        <v>44887</v>
      </c>
      <c r="G14" s="18" t="s">
        <v>19</v>
      </c>
    </row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A11" sqref="A11:XFD11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18.85546875" style="3" customWidth="1"/>
    <col min="4" max="4" width="8.140625" style="3" bestFit="1" customWidth="1"/>
    <col min="5" max="5" width="17.7109375" style="3" customWidth="1"/>
    <col min="6" max="6" width="17.5703125" style="3" bestFit="1" customWidth="1"/>
    <col min="7" max="7" width="17.7109375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22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60" customHeight="1" x14ac:dyDescent="0.2">
      <c r="A8" s="13">
        <v>1</v>
      </c>
      <c r="B8" s="2" t="s">
        <v>34</v>
      </c>
      <c r="C8" s="2" t="s">
        <v>36</v>
      </c>
      <c r="D8" s="2" t="s">
        <v>32</v>
      </c>
      <c r="E8" s="16">
        <v>44595</v>
      </c>
      <c r="F8" s="16">
        <v>44595</v>
      </c>
      <c r="G8" s="2" t="s">
        <v>35</v>
      </c>
    </row>
    <row r="9" spans="1:7" ht="30" customHeight="1" x14ac:dyDescent="0.2">
      <c r="A9" s="13">
        <f>SUM(A8+1)</f>
        <v>2</v>
      </c>
      <c r="B9" s="2" t="s">
        <v>33</v>
      </c>
      <c r="C9" s="2" t="s">
        <v>37</v>
      </c>
      <c r="D9" s="2">
        <v>0.38</v>
      </c>
      <c r="E9" s="16">
        <v>44602</v>
      </c>
      <c r="F9" s="16">
        <v>44602</v>
      </c>
      <c r="G9" s="2" t="s">
        <v>38</v>
      </c>
    </row>
    <row r="10" spans="1:7" ht="30" customHeight="1" x14ac:dyDescent="0.2">
      <c r="A10" s="13">
        <f t="shared" ref="A10:A30" si="0">SUM(A9+1)</f>
        <v>3</v>
      </c>
      <c r="B10" s="2" t="s">
        <v>33</v>
      </c>
      <c r="C10" s="2" t="s">
        <v>39</v>
      </c>
      <c r="D10" s="2" t="s">
        <v>32</v>
      </c>
      <c r="E10" s="16">
        <v>44613</v>
      </c>
      <c r="F10" s="16">
        <v>44613</v>
      </c>
      <c r="G10" s="2" t="s">
        <v>19</v>
      </c>
    </row>
    <row r="11" spans="1:7" ht="30" customHeight="1" x14ac:dyDescent="0.2">
      <c r="A11" s="13">
        <f t="shared" si="0"/>
        <v>4</v>
      </c>
      <c r="B11" s="2" t="s">
        <v>33</v>
      </c>
      <c r="C11" s="2" t="s">
        <v>40</v>
      </c>
      <c r="D11" s="2" t="s">
        <v>32</v>
      </c>
      <c r="E11" s="16">
        <v>44614</v>
      </c>
      <c r="F11" s="16">
        <v>44614</v>
      </c>
      <c r="G11" s="2" t="s">
        <v>19</v>
      </c>
    </row>
    <row r="12" spans="1:7" ht="30" customHeight="1" x14ac:dyDescent="0.2">
      <c r="A12" s="13">
        <f t="shared" si="0"/>
        <v>5</v>
      </c>
      <c r="B12" s="2" t="s">
        <v>33</v>
      </c>
      <c r="C12" s="2" t="s">
        <v>41</v>
      </c>
      <c r="D12" s="2" t="s">
        <v>32</v>
      </c>
      <c r="E12" s="16">
        <v>44614</v>
      </c>
      <c r="F12" s="16">
        <v>44614</v>
      </c>
      <c r="G12" s="2" t="s">
        <v>19</v>
      </c>
    </row>
    <row r="13" spans="1:7" ht="30" customHeight="1" x14ac:dyDescent="0.2">
      <c r="A13" s="13">
        <f t="shared" si="0"/>
        <v>6</v>
      </c>
      <c r="B13" s="2"/>
      <c r="C13" s="2"/>
      <c r="D13" s="2"/>
      <c r="E13" s="16"/>
      <c r="F13" s="16"/>
      <c r="G13" s="2"/>
    </row>
    <row r="14" spans="1:7" ht="30" customHeight="1" x14ac:dyDescent="0.2">
      <c r="A14" s="13">
        <f t="shared" si="0"/>
        <v>7</v>
      </c>
      <c r="B14" s="2"/>
      <c r="C14" s="2"/>
      <c r="D14" s="2"/>
      <c r="E14" s="16"/>
      <c r="F14" s="16"/>
      <c r="G14" s="2"/>
    </row>
    <row r="15" spans="1:7" ht="30" customHeight="1" x14ac:dyDescent="0.2">
      <c r="A15" s="13">
        <f t="shared" si="0"/>
        <v>8</v>
      </c>
      <c r="B15" s="2"/>
      <c r="C15" s="2"/>
      <c r="D15" s="2"/>
      <c r="E15" s="16"/>
      <c r="F15" s="16"/>
      <c r="G15" s="2"/>
    </row>
    <row r="16" spans="1:7" ht="30" customHeight="1" x14ac:dyDescent="0.2">
      <c r="A16" s="13">
        <f t="shared" si="0"/>
        <v>9</v>
      </c>
      <c r="B16" s="2"/>
      <c r="C16" s="2"/>
      <c r="D16" s="2"/>
      <c r="E16" s="16"/>
      <c r="F16" s="16"/>
      <c r="G16" s="2"/>
    </row>
    <row r="17" spans="1:7" ht="30" customHeight="1" x14ac:dyDescent="0.2">
      <c r="A17" s="13">
        <f t="shared" si="0"/>
        <v>10</v>
      </c>
      <c r="B17" s="2"/>
      <c r="C17" s="2"/>
      <c r="D17" s="2"/>
      <c r="E17" s="16"/>
      <c r="F17" s="16"/>
      <c r="G17" s="2"/>
    </row>
    <row r="18" spans="1:7" ht="30" customHeight="1" x14ac:dyDescent="0.2">
      <c r="A18" s="13">
        <f t="shared" si="0"/>
        <v>11</v>
      </c>
      <c r="B18" s="2"/>
      <c r="C18" s="2"/>
      <c r="D18" s="2"/>
      <c r="E18" s="16"/>
      <c r="F18" s="16"/>
      <c r="G18" s="2"/>
    </row>
    <row r="19" spans="1:7" ht="30" customHeight="1" x14ac:dyDescent="0.2">
      <c r="A19" s="13">
        <f t="shared" si="0"/>
        <v>12</v>
      </c>
      <c r="B19" s="2"/>
      <c r="C19" s="2"/>
      <c r="D19" s="2"/>
      <c r="E19" s="16"/>
      <c r="F19" s="16"/>
      <c r="G19" s="2"/>
    </row>
    <row r="20" spans="1:7" ht="30" customHeight="1" x14ac:dyDescent="0.2">
      <c r="A20" s="13">
        <f t="shared" si="0"/>
        <v>13</v>
      </c>
      <c r="B20" s="2"/>
      <c r="C20" s="2"/>
      <c r="D20" s="2"/>
      <c r="E20" s="16"/>
      <c r="F20" s="16"/>
      <c r="G20" s="2"/>
    </row>
    <row r="21" spans="1:7" ht="30" customHeight="1" x14ac:dyDescent="0.2">
      <c r="A21" s="13">
        <f t="shared" si="0"/>
        <v>14</v>
      </c>
      <c r="B21" s="2"/>
      <c r="C21" s="2"/>
      <c r="D21" s="2"/>
      <c r="E21" s="16"/>
      <c r="F21" s="16"/>
      <c r="G21" s="2"/>
    </row>
    <row r="22" spans="1:7" ht="30" customHeight="1" x14ac:dyDescent="0.2">
      <c r="A22" s="13">
        <f t="shared" si="0"/>
        <v>15</v>
      </c>
      <c r="B22" s="2"/>
      <c r="C22" s="2"/>
      <c r="D22" s="2"/>
      <c r="E22" s="16"/>
      <c r="F22" s="16"/>
      <c r="G22" s="2"/>
    </row>
    <row r="23" spans="1:7" ht="30" customHeight="1" x14ac:dyDescent="0.2">
      <c r="A23" s="13">
        <f>SUM(A22+1)</f>
        <v>16</v>
      </c>
      <c r="B23" s="2"/>
      <c r="C23" s="2"/>
      <c r="D23" s="2"/>
      <c r="E23" s="16"/>
      <c r="F23" s="16"/>
      <c r="G23" s="2"/>
    </row>
    <row r="24" spans="1:7" ht="30" customHeight="1" x14ac:dyDescent="0.2">
      <c r="A24" s="13">
        <f t="shared" si="0"/>
        <v>17</v>
      </c>
      <c r="B24" s="2"/>
      <c r="C24" s="2"/>
      <c r="D24" s="2"/>
      <c r="E24" s="16"/>
      <c r="F24" s="16"/>
      <c r="G24" s="16"/>
    </row>
    <row r="25" spans="1:7" ht="30" customHeight="1" x14ac:dyDescent="0.2">
      <c r="A25" s="13">
        <f t="shared" si="0"/>
        <v>18</v>
      </c>
      <c r="B25" s="2"/>
      <c r="C25" s="2"/>
      <c r="D25" s="2"/>
      <c r="E25" s="16"/>
      <c r="F25" s="16"/>
      <c r="G25" s="16"/>
    </row>
    <row r="26" spans="1:7" ht="30" customHeight="1" x14ac:dyDescent="0.2">
      <c r="A26" s="13">
        <f t="shared" si="0"/>
        <v>19</v>
      </c>
      <c r="B26" s="2"/>
      <c r="C26" s="2"/>
      <c r="D26" s="2"/>
      <c r="E26" s="16"/>
      <c r="F26" s="16"/>
      <c r="G26" s="16"/>
    </row>
    <row r="27" spans="1:7" ht="30" customHeight="1" x14ac:dyDescent="0.2">
      <c r="A27" s="13">
        <f t="shared" si="0"/>
        <v>20</v>
      </c>
      <c r="B27" s="2"/>
      <c r="C27" s="2"/>
      <c r="D27" s="2"/>
      <c r="E27" s="16"/>
      <c r="F27" s="16"/>
      <c r="G27" s="16"/>
    </row>
    <row r="28" spans="1:7" ht="30" customHeight="1" x14ac:dyDescent="0.2">
      <c r="A28" s="13">
        <f t="shared" si="0"/>
        <v>21</v>
      </c>
      <c r="B28" s="2"/>
      <c r="D28" s="2"/>
      <c r="E28" s="16"/>
      <c r="F28" s="16"/>
      <c r="G28" s="16"/>
    </row>
    <row r="29" spans="1:7" ht="30" customHeight="1" x14ac:dyDescent="0.2">
      <c r="A29" s="13">
        <f t="shared" si="0"/>
        <v>22</v>
      </c>
      <c r="B29" s="2"/>
      <c r="C29" s="2"/>
      <c r="D29" s="2"/>
      <c r="E29" s="16"/>
      <c r="F29" s="16"/>
      <c r="G29" s="16"/>
    </row>
    <row r="30" spans="1:7" ht="30" customHeight="1" x14ac:dyDescent="0.2">
      <c r="A30" s="13">
        <f t="shared" si="0"/>
        <v>23</v>
      </c>
      <c r="B30" s="2"/>
      <c r="C30" s="2"/>
      <c r="D30" s="2"/>
      <c r="E30" s="16"/>
      <c r="F30" s="16"/>
      <c r="G30" s="16"/>
    </row>
    <row r="31" spans="1:7" ht="30" customHeight="1" x14ac:dyDescent="0.2">
      <c r="A31" s="13"/>
      <c r="B31" s="2"/>
      <c r="C31" s="2"/>
      <c r="D31" s="2"/>
      <c r="E31" s="16"/>
      <c r="F31" s="16"/>
      <c r="G31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zoomScaleNormal="100" workbookViewId="0">
      <selection activeCell="C21" sqref="C21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0.5703125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23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31"/>
      <c r="B6" s="31"/>
      <c r="C6" s="31"/>
      <c r="D6" s="31"/>
      <c r="E6" s="31"/>
      <c r="F6" s="31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2" t="s">
        <v>33</v>
      </c>
      <c r="C8" s="2" t="s">
        <v>45</v>
      </c>
      <c r="D8" s="2" t="s">
        <v>32</v>
      </c>
      <c r="E8" s="16">
        <v>44623</v>
      </c>
      <c r="F8" s="16">
        <v>44623</v>
      </c>
      <c r="G8" s="2" t="s">
        <v>19</v>
      </c>
    </row>
    <row r="9" spans="1:7" ht="30" customHeight="1" x14ac:dyDescent="0.2">
      <c r="A9" s="13">
        <v>2</v>
      </c>
      <c r="B9" s="2" t="s">
        <v>33</v>
      </c>
      <c r="C9" s="2" t="s">
        <v>44</v>
      </c>
      <c r="D9" s="2" t="s">
        <v>32</v>
      </c>
      <c r="E9" s="16">
        <v>44623</v>
      </c>
      <c r="F9" s="16">
        <v>44623</v>
      </c>
      <c r="G9" s="2" t="s">
        <v>19</v>
      </c>
    </row>
    <row r="10" spans="1:7" ht="30" customHeight="1" x14ac:dyDescent="0.2">
      <c r="A10" s="13">
        <v>3</v>
      </c>
      <c r="B10" s="2" t="s">
        <v>33</v>
      </c>
      <c r="C10" s="2" t="s">
        <v>43</v>
      </c>
      <c r="D10" s="2" t="s">
        <v>32</v>
      </c>
      <c r="E10" s="16">
        <v>44623</v>
      </c>
      <c r="F10" s="16">
        <v>44623</v>
      </c>
      <c r="G10" s="2" t="s">
        <v>19</v>
      </c>
    </row>
    <row r="11" spans="1:7" ht="30" customHeight="1" x14ac:dyDescent="0.2">
      <c r="A11" s="13">
        <v>4</v>
      </c>
      <c r="B11" s="2" t="s">
        <v>33</v>
      </c>
      <c r="C11" s="2" t="s">
        <v>42</v>
      </c>
      <c r="D11" s="2" t="s">
        <v>32</v>
      </c>
      <c r="E11" s="16">
        <v>44624</v>
      </c>
      <c r="F11" s="16">
        <v>44624</v>
      </c>
      <c r="G11" s="2" t="s">
        <v>46</v>
      </c>
    </row>
    <row r="12" spans="1:7" ht="30" customHeight="1" x14ac:dyDescent="0.2">
      <c r="A12" s="13">
        <f t="shared" ref="A12:A18" si="0">SUM(A11+1)</f>
        <v>5</v>
      </c>
      <c r="B12" s="15" t="s">
        <v>34</v>
      </c>
      <c r="C12" s="15" t="s">
        <v>47</v>
      </c>
      <c r="D12" s="2">
        <v>0.38</v>
      </c>
      <c r="E12" s="17">
        <v>44635</v>
      </c>
      <c r="F12" s="17">
        <v>44635</v>
      </c>
      <c r="G12" s="18" t="s">
        <v>48</v>
      </c>
    </row>
    <row r="13" spans="1:7" ht="30" customHeight="1" x14ac:dyDescent="0.2">
      <c r="A13" s="13">
        <f t="shared" si="0"/>
        <v>6</v>
      </c>
      <c r="B13" s="2" t="s">
        <v>33</v>
      </c>
      <c r="C13" s="2" t="s">
        <v>42</v>
      </c>
      <c r="D13" s="2" t="s">
        <v>32</v>
      </c>
      <c r="E13" s="17">
        <v>44635</v>
      </c>
      <c r="F13" s="17">
        <v>44635</v>
      </c>
      <c r="G13" s="2" t="s">
        <v>46</v>
      </c>
    </row>
    <row r="14" spans="1:7" ht="30" customHeight="1" x14ac:dyDescent="0.2">
      <c r="A14" s="13">
        <f t="shared" si="0"/>
        <v>7</v>
      </c>
      <c r="B14" s="2" t="s">
        <v>33</v>
      </c>
      <c r="C14" s="2" t="s">
        <v>49</v>
      </c>
      <c r="D14" s="2" t="s">
        <v>32</v>
      </c>
      <c r="E14" s="17">
        <v>44638</v>
      </c>
      <c r="F14" s="17">
        <v>44638</v>
      </c>
      <c r="G14" s="2" t="s">
        <v>46</v>
      </c>
    </row>
    <row r="15" spans="1:7" ht="30" customHeight="1" x14ac:dyDescent="0.2">
      <c r="A15" s="13">
        <f t="shared" si="0"/>
        <v>8</v>
      </c>
      <c r="B15" s="2" t="s">
        <v>33</v>
      </c>
      <c r="C15" s="2" t="s">
        <v>50</v>
      </c>
      <c r="D15" s="2" t="s">
        <v>32</v>
      </c>
      <c r="E15" s="17">
        <v>44643</v>
      </c>
      <c r="F15" s="17">
        <v>44643</v>
      </c>
      <c r="G15" s="2" t="s">
        <v>19</v>
      </c>
    </row>
    <row r="16" spans="1:7" ht="30" customHeight="1" x14ac:dyDescent="0.2">
      <c r="A16" s="13">
        <f t="shared" si="0"/>
        <v>9</v>
      </c>
      <c r="B16" s="2" t="s">
        <v>33</v>
      </c>
      <c r="C16" s="2" t="s">
        <v>51</v>
      </c>
      <c r="D16" s="2" t="s">
        <v>32</v>
      </c>
      <c r="E16" s="17">
        <v>44643</v>
      </c>
      <c r="F16" s="17">
        <v>44643</v>
      </c>
      <c r="G16" s="2" t="s">
        <v>19</v>
      </c>
    </row>
    <row r="17" spans="1:7" ht="30" customHeight="1" x14ac:dyDescent="0.2">
      <c r="A17" s="13">
        <f t="shared" si="0"/>
        <v>10</v>
      </c>
      <c r="B17" s="2" t="s">
        <v>33</v>
      </c>
      <c r="C17" s="2" t="s">
        <v>52</v>
      </c>
      <c r="D17" s="2" t="s">
        <v>32</v>
      </c>
      <c r="E17" s="17">
        <v>44648</v>
      </c>
      <c r="F17" s="17">
        <v>44648</v>
      </c>
      <c r="G17" s="2" t="s">
        <v>19</v>
      </c>
    </row>
    <row r="18" spans="1:7" ht="30" customHeight="1" x14ac:dyDescent="0.2">
      <c r="A18" s="13">
        <f t="shared" si="0"/>
        <v>11</v>
      </c>
      <c r="B18" s="2" t="s">
        <v>33</v>
      </c>
      <c r="C18" s="2" t="s">
        <v>53</v>
      </c>
      <c r="D18" s="2" t="s">
        <v>32</v>
      </c>
      <c r="E18" s="17">
        <v>44648</v>
      </c>
      <c r="F18" s="17">
        <v>44648</v>
      </c>
      <c r="G18" s="2" t="s">
        <v>19</v>
      </c>
    </row>
    <row r="19" spans="1:7" ht="30" customHeight="1" x14ac:dyDescent="0.2">
      <c r="A19" s="13">
        <f t="shared" ref="A19:A26" si="1">SUM(A18+1)</f>
        <v>12</v>
      </c>
      <c r="B19" s="2" t="s">
        <v>33</v>
      </c>
      <c r="C19" s="2" t="s">
        <v>54</v>
      </c>
      <c r="D19" s="2" t="s">
        <v>32</v>
      </c>
      <c r="E19" s="17">
        <v>44649</v>
      </c>
      <c r="F19" s="17">
        <v>44649</v>
      </c>
      <c r="G19" s="2" t="s">
        <v>19</v>
      </c>
    </row>
    <row r="20" spans="1:7" ht="53.25" customHeight="1" x14ac:dyDescent="0.2">
      <c r="A20" s="13">
        <f t="shared" si="1"/>
        <v>13</v>
      </c>
      <c r="B20" s="2" t="s">
        <v>34</v>
      </c>
      <c r="C20" s="2" t="s">
        <v>36</v>
      </c>
      <c r="D20" s="2" t="s">
        <v>32</v>
      </c>
      <c r="E20" s="17">
        <v>44649</v>
      </c>
      <c r="F20" s="17">
        <v>44649</v>
      </c>
      <c r="G20" s="2" t="s">
        <v>55</v>
      </c>
    </row>
    <row r="21" spans="1:7" ht="60" x14ac:dyDescent="0.2">
      <c r="A21" s="13">
        <f t="shared" si="1"/>
        <v>14</v>
      </c>
      <c r="B21" s="2" t="s">
        <v>34</v>
      </c>
      <c r="C21" s="2" t="s">
        <v>56</v>
      </c>
      <c r="D21" s="2" t="s">
        <v>32</v>
      </c>
      <c r="E21" s="17">
        <v>44649</v>
      </c>
      <c r="F21" s="17">
        <v>44649</v>
      </c>
      <c r="G21" s="2" t="s">
        <v>57</v>
      </c>
    </row>
    <row r="22" spans="1:7" s="8" customFormat="1" ht="30" customHeight="1" x14ac:dyDescent="0.2">
      <c r="A22" s="13">
        <f t="shared" si="1"/>
        <v>15</v>
      </c>
      <c r="B22" s="2" t="s">
        <v>33</v>
      </c>
      <c r="C22" s="2" t="s">
        <v>58</v>
      </c>
      <c r="D22" s="2" t="s">
        <v>32</v>
      </c>
      <c r="E22" s="16">
        <v>44650</v>
      </c>
      <c r="F22" s="16">
        <v>44650</v>
      </c>
      <c r="G22" s="2" t="s">
        <v>19</v>
      </c>
    </row>
    <row r="23" spans="1:7" ht="34.5" customHeight="1" x14ac:dyDescent="0.2">
      <c r="A23" s="13">
        <f t="shared" si="1"/>
        <v>16</v>
      </c>
      <c r="B23" s="2" t="s">
        <v>34</v>
      </c>
      <c r="C23" s="15" t="s">
        <v>60</v>
      </c>
      <c r="D23" s="2">
        <v>0.38</v>
      </c>
      <c r="E23" s="16">
        <v>44650</v>
      </c>
      <c r="F23" s="16">
        <v>44650</v>
      </c>
      <c r="G23" s="2" t="s">
        <v>59</v>
      </c>
    </row>
    <row r="24" spans="1:7" s="8" customFormat="1" ht="30" customHeight="1" x14ac:dyDescent="0.2">
      <c r="A24" s="13">
        <f t="shared" si="1"/>
        <v>17</v>
      </c>
      <c r="B24" s="2" t="s">
        <v>33</v>
      </c>
      <c r="C24" s="2" t="s">
        <v>61</v>
      </c>
      <c r="D24" s="2" t="s">
        <v>32</v>
      </c>
      <c r="E24" s="16">
        <v>44651</v>
      </c>
      <c r="F24" s="16">
        <v>44651</v>
      </c>
      <c r="G24" s="2" t="s">
        <v>19</v>
      </c>
    </row>
    <row r="25" spans="1:7" s="8" customFormat="1" ht="30" customHeight="1" x14ac:dyDescent="0.2">
      <c r="A25" s="13">
        <f t="shared" si="1"/>
        <v>18</v>
      </c>
      <c r="B25" s="2" t="s">
        <v>33</v>
      </c>
      <c r="C25" s="2" t="s">
        <v>62</v>
      </c>
      <c r="D25" s="2" t="s">
        <v>32</v>
      </c>
      <c r="E25" s="16">
        <v>44651</v>
      </c>
      <c r="F25" s="16">
        <v>44651</v>
      </c>
      <c r="G25" s="2" t="s">
        <v>19</v>
      </c>
    </row>
    <row r="26" spans="1:7" s="8" customFormat="1" ht="30" customHeight="1" x14ac:dyDescent="0.2">
      <c r="A26" s="13">
        <f t="shared" si="1"/>
        <v>19</v>
      </c>
      <c r="B26" s="2" t="s">
        <v>33</v>
      </c>
      <c r="C26" s="2" t="s">
        <v>63</v>
      </c>
      <c r="D26" s="2" t="s">
        <v>32</v>
      </c>
      <c r="E26" s="16">
        <v>44651</v>
      </c>
      <c r="F26" s="16">
        <v>44651</v>
      </c>
      <c r="G26" s="2" t="s">
        <v>19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zoomScaleNormal="100" workbookViewId="0">
      <selection activeCell="B37" sqref="B37"/>
    </sheetView>
  </sheetViews>
  <sheetFormatPr defaultRowHeight="12.75" x14ac:dyDescent="0.2"/>
  <cols>
    <col min="1" max="1" width="3.28515625" style="3" bestFit="1" customWidth="1"/>
    <col min="2" max="2" width="3.42578125" style="3" bestFit="1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85546875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24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31"/>
      <c r="B6" s="31"/>
      <c r="C6" s="31"/>
      <c r="D6" s="31"/>
      <c r="E6" s="31"/>
      <c r="F6" s="31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30" customHeight="1" x14ac:dyDescent="0.2">
      <c r="A8" s="13">
        <v>1</v>
      </c>
      <c r="B8" s="2" t="s">
        <v>33</v>
      </c>
      <c r="C8" s="2" t="s">
        <v>64</v>
      </c>
      <c r="D8" s="2" t="s">
        <v>32</v>
      </c>
      <c r="E8" s="16">
        <v>44652</v>
      </c>
      <c r="F8" s="16">
        <v>44652</v>
      </c>
      <c r="G8" s="2" t="s">
        <v>19</v>
      </c>
    </row>
    <row r="9" spans="1:7" ht="30" customHeight="1" x14ac:dyDescent="0.2">
      <c r="A9" s="13">
        <v>2</v>
      </c>
      <c r="B9" s="2" t="s">
        <v>33</v>
      </c>
      <c r="C9" s="2" t="s">
        <v>54</v>
      </c>
      <c r="D9" s="2" t="s">
        <v>32</v>
      </c>
      <c r="E9" s="16">
        <v>44652</v>
      </c>
      <c r="F9" s="16">
        <v>44652</v>
      </c>
      <c r="G9" s="2" t="s">
        <v>46</v>
      </c>
    </row>
    <row r="10" spans="1:7" ht="30" customHeight="1" x14ac:dyDescent="0.2">
      <c r="A10" s="13">
        <f t="shared" ref="A10:A11" si="0">SUM(A9+1)</f>
        <v>3</v>
      </c>
      <c r="B10" s="2" t="s">
        <v>34</v>
      </c>
      <c r="C10" s="2" t="s">
        <v>66</v>
      </c>
      <c r="D10" s="2">
        <v>0.38</v>
      </c>
      <c r="E10" s="16">
        <v>44655</v>
      </c>
      <c r="F10" s="16">
        <v>44655</v>
      </c>
      <c r="G10" s="2" t="s">
        <v>65</v>
      </c>
    </row>
    <row r="11" spans="1:7" ht="97.5" customHeight="1" x14ac:dyDescent="0.2">
      <c r="A11" s="13">
        <f t="shared" si="0"/>
        <v>4</v>
      </c>
      <c r="B11" s="2" t="s">
        <v>34</v>
      </c>
      <c r="C11" s="2" t="s">
        <v>67</v>
      </c>
      <c r="D11" s="2">
        <v>0.38</v>
      </c>
      <c r="E11" s="16">
        <v>44655</v>
      </c>
      <c r="F11" s="16">
        <v>44655</v>
      </c>
      <c r="G11" s="2" t="s">
        <v>68</v>
      </c>
    </row>
    <row r="12" spans="1:7" ht="30" customHeight="1" x14ac:dyDescent="0.2">
      <c r="A12" s="13">
        <f t="shared" ref="A12:A18" si="1">SUM(A11+1)</f>
        <v>5</v>
      </c>
      <c r="B12" s="2" t="s">
        <v>33</v>
      </c>
      <c r="C12" s="2" t="s">
        <v>52</v>
      </c>
      <c r="D12" s="2" t="s">
        <v>32</v>
      </c>
      <c r="E12" s="16">
        <v>44657</v>
      </c>
      <c r="F12" s="16">
        <v>44657</v>
      </c>
      <c r="G12" s="2" t="s">
        <v>46</v>
      </c>
    </row>
    <row r="13" spans="1:7" ht="30" customHeight="1" x14ac:dyDescent="0.2">
      <c r="A13" s="13">
        <f t="shared" si="1"/>
        <v>6</v>
      </c>
      <c r="B13" s="2" t="s">
        <v>33</v>
      </c>
      <c r="C13" s="2" t="s">
        <v>69</v>
      </c>
      <c r="D13" s="2" t="s">
        <v>32</v>
      </c>
      <c r="E13" s="16">
        <v>44662</v>
      </c>
      <c r="F13" s="16">
        <v>44662</v>
      </c>
      <c r="G13" s="2" t="s">
        <v>19</v>
      </c>
    </row>
    <row r="14" spans="1:7" ht="30" customHeight="1" x14ac:dyDescent="0.2">
      <c r="A14" s="13">
        <f t="shared" si="1"/>
        <v>7</v>
      </c>
      <c r="B14" s="2" t="s">
        <v>33</v>
      </c>
      <c r="C14" s="2" t="s">
        <v>70</v>
      </c>
      <c r="D14" s="2" t="s">
        <v>32</v>
      </c>
      <c r="E14" s="16">
        <v>44662</v>
      </c>
      <c r="F14" s="16">
        <v>44662</v>
      </c>
      <c r="G14" s="2" t="s">
        <v>19</v>
      </c>
    </row>
    <row r="15" spans="1:7" ht="30" customHeight="1" x14ac:dyDescent="0.2">
      <c r="A15" s="13">
        <f t="shared" si="1"/>
        <v>8</v>
      </c>
      <c r="B15" s="2" t="s">
        <v>33</v>
      </c>
      <c r="C15" s="2" t="s">
        <v>71</v>
      </c>
      <c r="D15" s="2" t="s">
        <v>32</v>
      </c>
      <c r="E15" s="16">
        <v>44664</v>
      </c>
      <c r="F15" s="16">
        <v>44664</v>
      </c>
      <c r="G15" s="2" t="s">
        <v>19</v>
      </c>
    </row>
    <row r="16" spans="1:7" ht="30" customHeight="1" x14ac:dyDescent="0.2">
      <c r="A16" s="13">
        <f t="shared" si="1"/>
        <v>9</v>
      </c>
      <c r="B16" s="2" t="s">
        <v>33</v>
      </c>
      <c r="C16" s="2" t="s">
        <v>72</v>
      </c>
      <c r="D16" s="2" t="s">
        <v>32</v>
      </c>
      <c r="E16" s="16">
        <v>44665</v>
      </c>
      <c r="F16" s="16">
        <v>44665</v>
      </c>
      <c r="G16" s="2" t="s">
        <v>19</v>
      </c>
    </row>
    <row r="17" spans="1:7" s="7" customFormat="1" ht="30" customHeight="1" x14ac:dyDescent="0.25">
      <c r="A17" s="13">
        <f t="shared" si="1"/>
        <v>10</v>
      </c>
      <c r="B17" s="2" t="s">
        <v>33</v>
      </c>
      <c r="C17" s="2" t="s">
        <v>73</v>
      </c>
      <c r="D17" s="2" t="s">
        <v>32</v>
      </c>
      <c r="E17" s="16">
        <v>44665</v>
      </c>
      <c r="F17" s="16">
        <v>44665</v>
      </c>
      <c r="G17" s="2" t="s">
        <v>19</v>
      </c>
    </row>
    <row r="18" spans="1:7" ht="30" customHeight="1" x14ac:dyDescent="0.2">
      <c r="A18" s="13">
        <f t="shared" si="1"/>
        <v>11</v>
      </c>
      <c r="B18" s="2" t="s">
        <v>33</v>
      </c>
      <c r="C18" s="2" t="s">
        <v>74</v>
      </c>
      <c r="D18" s="2" t="s">
        <v>32</v>
      </c>
      <c r="E18" s="16">
        <v>44666</v>
      </c>
      <c r="F18" s="16">
        <v>44666</v>
      </c>
      <c r="G18" s="2" t="s">
        <v>76</v>
      </c>
    </row>
    <row r="19" spans="1:7" ht="30" customHeight="1" x14ac:dyDescent="0.2">
      <c r="A19" s="13">
        <f t="shared" ref="A19:A43" si="2">SUM(A18+1)</f>
        <v>12</v>
      </c>
      <c r="B19" s="2" t="s">
        <v>33</v>
      </c>
      <c r="C19" s="2" t="s">
        <v>75</v>
      </c>
      <c r="D19" s="2" t="s">
        <v>32</v>
      </c>
      <c r="E19" s="16">
        <v>44666</v>
      </c>
      <c r="F19" s="16">
        <v>44666</v>
      </c>
      <c r="G19" s="2" t="s">
        <v>19</v>
      </c>
    </row>
    <row r="20" spans="1:7" ht="30" customHeight="1" x14ac:dyDescent="0.2">
      <c r="A20" s="13">
        <f t="shared" si="2"/>
        <v>13</v>
      </c>
      <c r="B20" s="2" t="s">
        <v>33</v>
      </c>
      <c r="C20" s="2" t="s">
        <v>77</v>
      </c>
      <c r="D20" s="2" t="s">
        <v>32</v>
      </c>
      <c r="E20" s="16">
        <v>44669</v>
      </c>
      <c r="F20" s="16">
        <v>44669</v>
      </c>
      <c r="G20" s="2" t="s">
        <v>19</v>
      </c>
    </row>
    <row r="21" spans="1:7" s="7" customFormat="1" ht="30" customHeight="1" x14ac:dyDescent="0.25">
      <c r="A21" s="13">
        <f t="shared" si="2"/>
        <v>14</v>
      </c>
      <c r="B21" s="2" t="s">
        <v>33</v>
      </c>
      <c r="C21" s="2" t="s">
        <v>78</v>
      </c>
      <c r="D21" s="2" t="s">
        <v>32</v>
      </c>
      <c r="E21" s="16">
        <v>44669</v>
      </c>
      <c r="F21" s="16">
        <v>44669</v>
      </c>
      <c r="G21" s="2" t="s">
        <v>19</v>
      </c>
    </row>
    <row r="22" spans="1:7" ht="30" customHeight="1" x14ac:dyDescent="0.2">
      <c r="A22" s="13">
        <f t="shared" si="2"/>
        <v>15</v>
      </c>
      <c r="B22" s="2" t="s">
        <v>33</v>
      </c>
      <c r="C22" s="2" t="s">
        <v>79</v>
      </c>
      <c r="D22" s="2" t="s">
        <v>32</v>
      </c>
      <c r="E22" s="16">
        <v>44670</v>
      </c>
      <c r="F22" s="16">
        <v>44670</v>
      </c>
      <c r="G22" s="2" t="s">
        <v>19</v>
      </c>
    </row>
    <row r="23" spans="1:7" ht="30" customHeight="1" x14ac:dyDescent="0.2">
      <c r="A23" s="13">
        <f t="shared" si="2"/>
        <v>16</v>
      </c>
      <c r="B23" s="2" t="s">
        <v>33</v>
      </c>
      <c r="C23" s="2" t="s">
        <v>80</v>
      </c>
      <c r="D23" s="2" t="s">
        <v>32</v>
      </c>
      <c r="E23" s="16">
        <v>44670</v>
      </c>
      <c r="F23" s="16">
        <v>44670</v>
      </c>
      <c r="G23" s="2" t="s">
        <v>19</v>
      </c>
    </row>
    <row r="24" spans="1:7" ht="30" customHeight="1" x14ac:dyDescent="0.2">
      <c r="A24" s="13">
        <f t="shared" si="2"/>
        <v>17</v>
      </c>
      <c r="B24" s="2" t="s">
        <v>33</v>
      </c>
      <c r="C24" s="2" t="s">
        <v>81</v>
      </c>
      <c r="D24" s="2" t="s">
        <v>32</v>
      </c>
      <c r="E24" s="16">
        <v>44671</v>
      </c>
      <c r="F24" s="16">
        <v>44671</v>
      </c>
      <c r="G24" s="2" t="s">
        <v>19</v>
      </c>
    </row>
    <row r="25" spans="1:7" ht="30" customHeight="1" x14ac:dyDescent="0.2">
      <c r="A25" s="13">
        <f t="shared" si="2"/>
        <v>18</v>
      </c>
      <c r="B25" s="2" t="s">
        <v>33</v>
      </c>
      <c r="C25" s="2" t="s">
        <v>82</v>
      </c>
      <c r="D25" s="2" t="s">
        <v>32</v>
      </c>
      <c r="E25" s="16">
        <v>44671</v>
      </c>
      <c r="F25" s="16">
        <v>44671</v>
      </c>
      <c r="G25" s="2" t="s">
        <v>19</v>
      </c>
    </row>
    <row r="26" spans="1:7" ht="30" customHeight="1" x14ac:dyDescent="0.2">
      <c r="A26" s="13">
        <f t="shared" si="2"/>
        <v>19</v>
      </c>
      <c r="B26" s="2" t="s">
        <v>33</v>
      </c>
      <c r="C26" s="2" t="s">
        <v>83</v>
      </c>
      <c r="D26" s="2" t="s">
        <v>32</v>
      </c>
      <c r="E26" s="16">
        <v>44672</v>
      </c>
      <c r="F26" s="16">
        <v>44672</v>
      </c>
      <c r="G26" s="2" t="s">
        <v>19</v>
      </c>
    </row>
    <row r="27" spans="1:7" ht="30" customHeight="1" x14ac:dyDescent="0.2">
      <c r="A27" s="13">
        <f t="shared" si="2"/>
        <v>20</v>
      </c>
      <c r="B27" s="2" t="s">
        <v>33</v>
      </c>
      <c r="C27" s="2" t="s">
        <v>84</v>
      </c>
      <c r="D27" s="2" t="s">
        <v>32</v>
      </c>
      <c r="E27" s="16">
        <v>44672</v>
      </c>
      <c r="F27" s="16">
        <v>44672</v>
      </c>
      <c r="G27" s="2" t="s">
        <v>19</v>
      </c>
    </row>
    <row r="28" spans="1:7" ht="30" customHeight="1" x14ac:dyDescent="0.2">
      <c r="A28" s="13">
        <f t="shared" si="2"/>
        <v>21</v>
      </c>
      <c r="B28" s="2" t="s">
        <v>33</v>
      </c>
      <c r="C28" s="2" t="s">
        <v>85</v>
      </c>
      <c r="D28" s="2" t="s">
        <v>32</v>
      </c>
      <c r="E28" s="16">
        <v>44673</v>
      </c>
      <c r="F28" s="16">
        <v>44673</v>
      </c>
      <c r="G28" s="2" t="s">
        <v>19</v>
      </c>
    </row>
    <row r="29" spans="1:7" ht="30" customHeight="1" x14ac:dyDescent="0.2">
      <c r="A29" s="13">
        <f t="shared" si="2"/>
        <v>22</v>
      </c>
      <c r="B29" s="2" t="s">
        <v>33</v>
      </c>
      <c r="C29" s="2" t="s">
        <v>86</v>
      </c>
      <c r="D29" s="2" t="s">
        <v>32</v>
      </c>
      <c r="E29" s="16">
        <v>44673</v>
      </c>
      <c r="F29" s="16">
        <v>44673</v>
      </c>
      <c r="G29" s="2" t="s">
        <v>19</v>
      </c>
    </row>
    <row r="30" spans="1:7" ht="30" customHeight="1" x14ac:dyDescent="0.2">
      <c r="A30" s="13">
        <f t="shared" si="2"/>
        <v>23</v>
      </c>
      <c r="B30" s="2" t="s">
        <v>33</v>
      </c>
      <c r="C30" s="2" t="s">
        <v>87</v>
      </c>
      <c r="D30" s="2" t="s">
        <v>32</v>
      </c>
      <c r="E30" s="16">
        <v>44676</v>
      </c>
      <c r="F30" s="16">
        <v>44676</v>
      </c>
      <c r="G30" s="2" t="s">
        <v>19</v>
      </c>
    </row>
    <row r="31" spans="1:7" ht="30" customHeight="1" x14ac:dyDescent="0.2">
      <c r="A31" s="13">
        <f t="shared" si="2"/>
        <v>24</v>
      </c>
      <c r="B31" s="2" t="s">
        <v>33</v>
      </c>
      <c r="C31" s="2" t="s">
        <v>88</v>
      </c>
      <c r="D31" s="2" t="s">
        <v>32</v>
      </c>
      <c r="E31" s="16">
        <v>44676</v>
      </c>
      <c r="F31" s="16">
        <v>44676</v>
      </c>
      <c r="G31" s="2" t="s">
        <v>19</v>
      </c>
    </row>
    <row r="32" spans="1:7" ht="30" customHeight="1" x14ac:dyDescent="0.2">
      <c r="A32" s="13">
        <f t="shared" si="2"/>
        <v>25</v>
      </c>
      <c r="B32" s="2" t="s">
        <v>33</v>
      </c>
      <c r="C32" s="2" t="s">
        <v>89</v>
      </c>
      <c r="D32" s="2" t="s">
        <v>32</v>
      </c>
      <c r="E32" s="16">
        <v>44677</v>
      </c>
      <c r="F32" s="16">
        <v>44677</v>
      </c>
      <c r="G32" s="2" t="s">
        <v>19</v>
      </c>
    </row>
    <row r="33" spans="1:7" ht="30" customHeight="1" x14ac:dyDescent="0.2">
      <c r="A33" s="13">
        <f t="shared" si="2"/>
        <v>26</v>
      </c>
      <c r="B33" s="2" t="s">
        <v>33</v>
      </c>
      <c r="C33" s="2" t="s">
        <v>90</v>
      </c>
      <c r="D33" s="2" t="s">
        <v>32</v>
      </c>
      <c r="E33" s="16">
        <v>44677</v>
      </c>
      <c r="F33" s="16">
        <v>44677</v>
      </c>
      <c r="G33" s="2" t="s">
        <v>19</v>
      </c>
    </row>
    <row r="34" spans="1:7" ht="30" customHeight="1" x14ac:dyDescent="0.2">
      <c r="A34" s="13">
        <f t="shared" si="2"/>
        <v>27</v>
      </c>
      <c r="B34" s="2" t="s">
        <v>33</v>
      </c>
      <c r="C34" s="2" t="s">
        <v>91</v>
      </c>
      <c r="D34" s="2" t="s">
        <v>32</v>
      </c>
      <c r="E34" s="16">
        <v>44678</v>
      </c>
      <c r="F34" s="16">
        <v>44678</v>
      </c>
      <c r="G34" s="2" t="s">
        <v>19</v>
      </c>
    </row>
    <row r="35" spans="1:7" ht="30" customHeight="1" x14ac:dyDescent="0.2">
      <c r="A35" s="13">
        <f t="shared" si="2"/>
        <v>28</v>
      </c>
      <c r="B35" s="2" t="s">
        <v>33</v>
      </c>
      <c r="C35" s="2" t="s">
        <v>92</v>
      </c>
      <c r="D35" s="2" t="s">
        <v>32</v>
      </c>
      <c r="E35" s="16">
        <v>44678</v>
      </c>
      <c r="F35" s="16">
        <v>44678</v>
      </c>
      <c r="G35" s="2" t="s">
        <v>19</v>
      </c>
    </row>
    <row r="36" spans="1:7" ht="30" customHeight="1" x14ac:dyDescent="0.2">
      <c r="A36" s="13">
        <f t="shared" si="2"/>
        <v>29</v>
      </c>
      <c r="B36" s="2" t="s">
        <v>33</v>
      </c>
      <c r="C36" s="2" t="s">
        <v>88</v>
      </c>
      <c r="D36" s="2" t="s">
        <v>32</v>
      </c>
      <c r="E36" s="16">
        <v>44680</v>
      </c>
      <c r="F36" s="16">
        <v>44680</v>
      </c>
      <c r="G36" s="2" t="s">
        <v>19</v>
      </c>
    </row>
    <row r="37" spans="1:7" ht="30" customHeight="1" x14ac:dyDescent="0.2">
      <c r="A37" s="13">
        <f t="shared" si="2"/>
        <v>30</v>
      </c>
      <c r="B37" s="2"/>
      <c r="C37" s="2"/>
      <c r="D37" s="2"/>
      <c r="E37" s="16"/>
      <c r="F37" s="16"/>
      <c r="G37" s="2"/>
    </row>
    <row r="38" spans="1:7" ht="30" customHeight="1" x14ac:dyDescent="0.2">
      <c r="A38" s="13">
        <f t="shared" si="2"/>
        <v>31</v>
      </c>
      <c r="B38" s="2"/>
      <c r="C38" s="2"/>
      <c r="D38" s="2"/>
      <c r="E38" s="16"/>
      <c r="F38" s="16"/>
      <c r="G38" s="2"/>
    </row>
    <row r="39" spans="1:7" ht="30" customHeight="1" x14ac:dyDescent="0.2">
      <c r="A39" s="13">
        <f t="shared" si="2"/>
        <v>32</v>
      </c>
      <c r="B39" s="2"/>
      <c r="C39" s="2"/>
      <c r="D39" s="2"/>
      <c r="E39" s="16"/>
      <c r="F39" s="16"/>
      <c r="G39" s="2"/>
    </row>
    <row r="40" spans="1:7" ht="30" customHeight="1" x14ac:dyDescent="0.2">
      <c r="A40" s="13">
        <f t="shared" si="2"/>
        <v>33</v>
      </c>
      <c r="B40" s="2"/>
      <c r="C40" s="2"/>
      <c r="D40" s="2"/>
      <c r="E40" s="16"/>
      <c r="F40" s="16"/>
      <c r="G40" s="2"/>
    </row>
    <row r="41" spans="1:7" ht="30" customHeight="1" x14ac:dyDescent="0.2">
      <c r="A41" s="13">
        <f t="shared" si="2"/>
        <v>34</v>
      </c>
      <c r="B41" s="2"/>
      <c r="C41" s="2"/>
      <c r="D41" s="2"/>
      <c r="E41" s="16"/>
      <c r="F41" s="16"/>
      <c r="G41" s="2"/>
    </row>
    <row r="42" spans="1:7" ht="30" customHeight="1" x14ac:dyDescent="0.2">
      <c r="A42" s="13">
        <f t="shared" si="2"/>
        <v>35</v>
      </c>
      <c r="B42" s="2"/>
      <c r="C42" s="2"/>
      <c r="D42" s="2"/>
      <c r="E42" s="16"/>
      <c r="F42" s="16"/>
      <c r="G42" s="2"/>
    </row>
    <row r="43" spans="1:7" ht="30" customHeight="1" x14ac:dyDescent="0.2">
      <c r="A43" s="13">
        <f t="shared" si="2"/>
        <v>36</v>
      </c>
      <c r="B43" s="2"/>
      <c r="C43" s="2"/>
      <c r="D43" s="2"/>
      <c r="E43" s="16"/>
      <c r="F43" s="16"/>
      <c r="G43" s="2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  <row r="5" spans="2:2" x14ac:dyDescent="0.25">
      <c r="B5" t="s">
        <v>5</v>
      </c>
    </row>
    <row r="6" spans="2:2" x14ac:dyDescent="0.25">
      <c r="B6" t="s">
        <v>6</v>
      </c>
    </row>
    <row r="7" spans="2:2" x14ac:dyDescent="0.25">
      <c r="B7" t="s">
        <v>7</v>
      </c>
    </row>
    <row r="8" spans="2:2" x14ac:dyDescent="0.25">
      <c r="B8" t="s">
        <v>8</v>
      </c>
    </row>
    <row r="9" spans="2:2" x14ac:dyDescent="0.25">
      <c r="B9" t="s">
        <v>9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7" zoomScaleNormal="100" workbookViewId="0">
      <selection activeCell="G44" sqref="G43:G44"/>
    </sheetView>
  </sheetViews>
  <sheetFormatPr defaultRowHeight="12.75" x14ac:dyDescent="0.2"/>
  <cols>
    <col min="1" max="1" width="3.28515625" style="3" bestFit="1" customWidth="1"/>
    <col min="2" max="2" width="4.570312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7109375" style="3" bestFit="1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25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15" t="s">
        <v>34</v>
      </c>
      <c r="C8" s="15" t="s">
        <v>94</v>
      </c>
      <c r="D8" s="2">
        <v>0.38</v>
      </c>
      <c r="E8" s="17">
        <v>44692</v>
      </c>
      <c r="F8" s="17">
        <v>44692</v>
      </c>
      <c r="G8" s="18" t="s">
        <v>93</v>
      </c>
    </row>
    <row r="9" spans="1:7" ht="46.5" customHeight="1" x14ac:dyDescent="0.2">
      <c r="A9" s="12">
        <v>2</v>
      </c>
      <c r="B9" s="2" t="s">
        <v>33</v>
      </c>
      <c r="C9" s="2" t="s">
        <v>95</v>
      </c>
      <c r="D9" s="2" t="s">
        <v>32</v>
      </c>
      <c r="E9" s="16">
        <v>44705</v>
      </c>
      <c r="F9" s="16">
        <v>44705</v>
      </c>
      <c r="G9" s="2" t="s">
        <v>96</v>
      </c>
    </row>
    <row r="10" spans="1:7" ht="30" customHeight="1" x14ac:dyDescent="0.2">
      <c r="A10" s="13">
        <f t="shared" ref="A10:A11" si="0">SUM(A9+1)</f>
        <v>3</v>
      </c>
      <c r="B10" s="15" t="s">
        <v>34</v>
      </c>
      <c r="C10" s="15" t="s">
        <v>97</v>
      </c>
      <c r="D10" s="2">
        <v>0.38</v>
      </c>
      <c r="E10" s="16">
        <v>44706</v>
      </c>
      <c r="F10" s="16">
        <v>44706</v>
      </c>
      <c r="G10" s="18" t="s">
        <v>93</v>
      </c>
    </row>
    <row r="11" spans="1:7" ht="30" customHeight="1" x14ac:dyDescent="0.2">
      <c r="A11" s="13">
        <f t="shared" si="0"/>
        <v>4</v>
      </c>
      <c r="B11" s="15" t="s">
        <v>34</v>
      </c>
      <c r="C11" s="15" t="s">
        <v>98</v>
      </c>
      <c r="D11" s="2">
        <v>0.38</v>
      </c>
      <c r="E11" s="16">
        <v>44707</v>
      </c>
      <c r="F11" s="16">
        <v>44707</v>
      </c>
      <c r="G11" s="18" t="s">
        <v>93</v>
      </c>
    </row>
    <row r="12" spans="1:7" ht="57.75" customHeight="1" x14ac:dyDescent="0.2">
      <c r="A12" s="12">
        <v>5</v>
      </c>
      <c r="B12" s="2" t="s">
        <v>33</v>
      </c>
      <c r="C12" s="2" t="s">
        <v>95</v>
      </c>
      <c r="D12" s="2" t="s">
        <v>32</v>
      </c>
      <c r="E12" s="16">
        <v>44708</v>
      </c>
      <c r="F12" s="16">
        <v>44708</v>
      </c>
      <c r="G12" s="2" t="s">
        <v>99</v>
      </c>
    </row>
    <row r="13" spans="1:7" ht="57.75" customHeight="1" x14ac:dyDescent="0.2">
      <c r="A13" s="12">
        <v>6</v>
      </c>
      <c r="B13" s="2" t="s">
        <v>33</v>
      </c>
      <c r="C13" s="2" t="s">
        <v>100</v>
      </c>
      <c r="D13" s="2" t="s">
        <v>32</v>
      </c>
      <c r="E13" s="16">
        <v>44711</v>
      </c>
      <c r="F13" s="16">
        <v>44711</v>
      </c>
      <c r="G13" s="2" t="s">
        <v>19</v>
      </c>
    </row>
    <row r="14" spans="1:7" ht="30" customHeight="1" x14ac:dyDescent="0.2">
      <c r="A14" s="12">
        <v>7</v>
      </c>
      <c r="B14" s="15" t="s">
        <v>34</v>
      </c>
      <c r="C14" s="2" t="s">
        <v>102</v>
      </c>
      <c r="D14" s="2">
        <v>0.38</v>
      </c>
      <c r="E14" s="16">
        <v>44712</v>
      </c>
      <c r="F14" s="16">
        <v>44712</v>
      </c>
      <c r="G14" s="2" t="s">
        <v>101</v>
      </c>
    </row>
    <row r="15" spans="1:7" ht="57.75" customHeight="1" x14ac:dyDescent="0.2">
      <c r="A15" s="12">
        <v>8</v>
      </c>
      <c r="B15" s="2" t="s">
        <v>33</v>
      </c>
      <c r="C15" s="2" t="s">
        <v>100</v>
      </c>
      <c r="D15" s="2" t="s">
        <v>32</v>
      </c>
      <c r="E15" s="16">
        <v>44712</v>
      </c>
      <c r="F15" s="16">
        <v>44712</v>
      </c>
      <c r="G15" s="2" t="s">
        <v>19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zoomScaleNormal="100" workbookViewId="0">
      <selection activeCell="D16" sqref="D16"/>
    </sheetView>
  </sheetViews>
  <sheetFormatPr defaultRowHeight="12.75" x14ac:dyDescent="0.2"/>
  <cols>
    <col min="1" max="1" width="3.28515625" style="3" bestFit="1" customWidth="1"/>
    <col min="2" max="2" width="4.42578125" style="3" customWidth="1"/>
    <col min="3" max="3" width="18.85546875" style="3" customWidth="1"/>
    <col min="4" max="4" width="8.140625" style="3" customWidth="1"/>
    <col min="5" max="5" width="16.7109375" style="3" customWidth="1"/>
    <col min="6" max="6" width="16.28515625" style="3" bestFit="1" customWidth="1"/>
    <col min="7" max="7" width="20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26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9" customHeight="1" x14ac:dyDescent="0.2">
      <c r="A8" s="13">
        <v>1</v>
      </c>
      <c r="B8" s="15" t="s">
        <v>34</v>
      </c>
      <c r="C8" s="15" t="s">
        <v>103</v>
      </c>
      <c r="D8" s="2">
        <v>0.38</v>
      </c>
      <c r="E8" s="16">
        <v>44714</v>
      </c>
      <c r="F8" s="16">
        <v>44714</v>
      </c>
      <c r="G8" s="2" t="s">
        <v>104</v>
      </c>
    </row>
    <row r="9" spans="1:7" ht="30" customHeight="1" x14ac:dyDescent="0.2">
      <c r="A9" s="13">
        <v>2</v>
      </c>
      <c r="B9" s="15" t="s">
        <v>34</v>
      </c>
      <c r="C9" s="15" t="s">
        <v>105</v>
      </c>
      <c r="D9" s="2">
        <v>0.38</v>
      </c>
      <c r="E9" s="16">
        <v>44714</v>
      </c>
      <c r="F9" s="16">
        <v>44714</v>
      </c>
      <c r="G9" s="16" t="s">
        <v>106</v>
      </c>
    </row>
    <row r="10" spans="1:7" ht="44.25" customHeight="1" x14ac:dyDescent="0.2">
      <c r="A10" s="13">
        <v>3</v>
      </c>
      <c r="B10" s="15" t="s">
        <v>34</v>
      </c>
      <c r="C10" s="15" t="s">
        <v>109</v>
      </c>
      <c r="D10" s="2" t="s">
        <v>32</v>
      </c>
      <c r="E10" s="16">
        <v>44728</v>
      </c>
      <c r="F10" s="16">
        <v>44728</v>
      </c>
      <c r="G10" s="16" t="s">
        <v>107</v>
      </c>
    </row>
    <row r="11" spans="1:7" ht="30" customHeight="1" x14ac:dyDescent="0.2">
      <c r="A11" s="13">
        <v>4</v>
      </c>
      <c r="B11" s="15" t="s">
        <v>34</v>
      </c>
      <c r="C11" s="15" t="s">
        <v>108</v>
      </c>
      <c r="D11" s="2" t="s">
        <v>32</v>
      </c>
      <c r="E11" s="16">
        <v>44728</v>
      </c>
      <c r="F11" s="16">
        <v>44728</v>
      </c>
      <c r="G11" s="16" t="s">
        <v>19</v>
      </c>
    </row>
    <row r="12" spans="1:7" ht="43.5" customHeight="1" x14ac:dyDescent="0.2">
      <c r="A12" s="13">
        <v>5</v>
      </c>
      <c r="B12" s="2" t="s">
        <v>33</v>
      </c>
      <c r="C12" s="2" t="s">
        <v>110</v>
      </c>
      <c r="D12" s="2" t="s">
        <v>32</v>
      </c>
      <c r="E12" s="16">
        <v>44729</v>
      </c>
      <c r="F12" s="16">
        <v>44729</v>
      </c>
      <c r="G12" s="2" t="s">
        <v>19</v>
      </c>
    </row>
    <row r="13" spans="1:7" ht="48" customHeight="1" x14ac:dyDescent="0.2">
      <c r="A13" s="13">
        <v>6</v>
      </c>
      <c r="B13" s="15" t="s">
        <v>34</v>
      </c>
      <c r="C13" s="15" t="s">
        <v>111</v>
      </c>
      <c r="D13" s="2" t="s">
        <v>32</v>
      </c>
      <c r="E13" s="16">
        <v>44732</v>
      </c>
      <c r="F13" s="16">
        <v>44732</v>
      </c>
      <c r="G13" s="2" t="s">
        <v>112</v>
      </c>
    </row>
    <row r="14" spans="1:7" ht="48" customHeight="1" x14ac:dyDescent="0.2">
      <c r="A14" s="13">
        <v>7</v>
      </c>
      <c r="B14" s="15" t="s">
        <v>34</v>
      </c>
      <c r="C14" s="15" t="s">
        <v>113</v>
      </c>
      <c r="D14" s="2" t="s">
        <v>32</v>
      </c>
      <c r="E14" s="16">
        <v>44733</v>
      </c>
      <c r="F14" s="16">
        <v>44733</v>
      </c>
      <c r="G14" s="2" t="s">
        <v>112</v>
      </c>
    </row>
    <row r="15" spans="1:7" ht="43.5" customHeight="1" x14ac:dyDescent="0.2">
      <c r="A15" s="13">
        <v>8</v>
      </c>
      <c r="B15" s="2" t="s">
        <v>33</v>
      </c>
      <c r="C15" s="2" t="s">
        <v>114</v>
      </c>
      <c r="D15" s="2" t="s">
        <v>32</v>
      </c>
      <c r="E15" s="16">
        <v>44736</v>
      </c>
      <c r="F15" s="16">
        <v>44736</v>
      </c>
      <c r="G15" s="2" t="s">
        <v>19</v>
      </c>
    </row>
    <row r="16" spans="1:7" ht="57.75" customHeight="1" x14ac:dyDescent="0.2">
      <c r="A16" s="12">
        <v>9</v>
      </c>
      <c r="B16" s="2" t="s">
        <v>33</v>
      </c>
      <c r="C16" s="2" t="s">
        <v>100</v>
      </c>
      <c r="D16" s="2" t="s">
        <v>32</v>
      </c>
      <c r="E16" s="16">
        <v>44739</v>
      </c>
      <c r="F16" s="16">
        <v>44739</v>
      </c>
      <c r="G16" s="2" t="s">
        <v>19</v>
      </c>
    </row>
    <row r="17" spans="1:7" ht="57.75" customHeight="1" x14ac:dyDescent="0.2">
      <c r="A17" s="12">
        <v>10</v>
      </c>
      <c r="B17" s="2" t="s">
        <v>33</v>
      </c>
      <c r="C17" s="2" t="s">
        <v>115</v>
      </c>
      <c r="D17" s="2" t="s">
        <v>32</v>
      </c>
      <c r="E17" s="16">
        <v>44740</v>
      </c>
      <c r="F17" s="16">
        <v>44740</v>
      </c>
      <c r="G17" s="2" t="s">
        <v>19</v>
      </c>
    </row>
    <row r="18" spans="1:7" ht="57.75" customHeight="1" x14ac:dyDescent="0.2">
      <c r="A18" s="12">
        <v>11</v>
      </c>
      <c r="B18" s="2" t="s">
        <v>33</v>
      </c>
      <c r="C18" s="2" t="s">
        <v>116</v>
      </c>
      <c r="D18" s="2" t="s">
        <v>32</v>
      </c>
      <c r="E18" s="16">
        <v>44740</v>
      </c>
      <c r="F18" s="16">
        <v>44740</v>
      </c>
      <c r="G18" s="2" t="s">
        <v>19</v>
      </c>
    </row>
    <row r="19" spans="1:7" ht="43.5" customHeight="1" x14ac:dyDescent="0.2">
      <c r="A19" s="13">
        <v>8</v>
      </c>
      <c r="B19" s="2" t="s">
        <v>33</v>
      </c>
      <c r="C19" s="2" t="s">
        <v>114</v>
      </c>
      <c r="D19" s="2" t="s">
        <v>32</v>
      </c>
      <c r="E19" s="16">
        <v>44741</v>
      </c>
      <c r="F19" s="16">
        <v>44741</v>
      </c>
      <c r="G19" s="2" t="s">
        <v>117</v>
      </c>
    </row>
    <row r="20" spans="1:7" ht="48" customHeight="1" x14ac:dyDescent="0.2">
      <c r="A20" s="13">
        <v>7</v>
      </c>
      <c r="B20" s="15" t="s">
        <v>34</v>
      </c>
      <c r="C20" s="15" t="s">
        <v>113</v>
      </c>
      <c r="D20" s="2" t="s">
        <v>32</v>
      </c>
      <c r="E20" s="16">
        <v>44742</v>
      </c>
      <c r="F20" s="16">
        <v>44742</v>
      </c>
      <c r="G20" s="2" t="s">
        <v>118</v>
      </c>
    </row>
    <row r="21" spans="1:7" ht="74.25" customHeight="1" x14ac:dyDescent="0.2">
      <c r="A21" s="22"/>
      <c r="B21" s="23"/>
      <c r="C21" s="23"/>
      <c r="D21" s="23"/>
      <c r="E21" s="24"/>
      <c r="F21" s="24"/>
      <c r="G21" s="23"/>
    </row>
    <row r="22" spans="1:7" ht="74.25" customHeight="1" x14ac:dyDescent="0.2">
      <c r="A22" s="22"/>
      <c r="B22" s="23"/>
      <c r="C22" s="23"/>
      <c r="D22" s="23"/>
      <c r="E22" s="24"/>
      <c r="F22" s="24"/>
      <c r="G22" s="23"/>
    </row>
    <row r="23" spans="1:7" ht="74.25" customHeight="1" x14ac:dyDescent="0.2">
      <c r="A23" s="22"/>
      <c r="B23" s="23"/>
      <c r="C23" s="23"/>
      <c r="D23" s="23"/>
      <c r="E23" s="24"/>
      <c r="F23" s="24"/>
      <c r="G23" s="23"/>
    </row>
    <row r="24" spans="1:7" ht="74.25" customHeight="1" x14ac:dyDescent="0.2">
      <c r="A24" s="22"/>
      <c r="B24" s="23"/>
      <c r="C24" s="23"/>
      <c r="D24" s="23"/>
      <c r="E24" s="24"/>
      <c r="F24" s="24"/>
      <c r="G24" s="23"/>
    </row>
    <row r="25" spans="1:7" ht="74.25" customHeight="1" x14ac:dyDescent="0.2">
      <c r="A25" s="22"/>
      <c r="B25" s="23"/>
      <c r="C25" s="23"/>
      <c r="D25" s="23"/>
      <c r="E25" s="24"/>
      <c r="F25" s="24"/>
      <c r="G25" s="23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Normal="100" workbookViewId="0">
      <selection activeCell="G11" sqref="G11"/>
    </sheetView>
  </sheetViews>
  <sheetFormatPr defaultRowHeight="12.75" x14ac:dyDescent="0.2"/>
  <cols>
    <col min="1" max="1" width="3.28515625" style="3" bestFit="1" customWidth="1"/>
    <col min="2" max="2" width="3.42578125" style="3" bestFit="1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7109375" style="3" bestFit="1" customWidth="1"/>
    <col min="8" max="16384" width="9.140625" style="3"/>
  </cols>
  <sheetData>
    <row r="1" spans="1:8" x14ac:dyDescent="0.2">
      <c r="A1" s="29"/>
      <c r="B1" s="29"/>
      <c r="C1" s="29"/>
      <c r="D1" s="29"/>
      <c r="E1" s="29"/>
      <c r="F1" s="29"/>
      <c r="G1" s="29"/>
    </row>
    <row r="2" spans="1:8" x14ac:dyDescent="0.2">
      <c r="A2" s="30" t="s">
        <v>27</v>
      </c>
      <c r="B2" s="30"/>
      <c r="C2" s="30"/>
      <c r="D2" s="30"/>
      <c r="E2" s="30"/>
      <c r="F2" s="30"/>
      <c r="G2" s="30"/>
    </row>
    <row r="3" spans="1:8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8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8" ht="63.75" customHeight="1" x14ac:dyDescent="0.2">
      <c r="A5" s="28"/>
      <c r="B5" s="28"/>
      <c r="C5" s="28"/>
      <c r="D5" s="28"/>
      <c r="E5" s="28"/>
      <c r="F5" s="28"/>
      <c r="G5" s="28"/>
    </row>
    <row r="6" spans="1:8" ht="13.5" thickBot="1" x14ac:dyDescent="0.25">
      <c r="A6" s="28"/>
      <c r="B6" s="31"/>
      <c r="C6" s="31"/>
      <c r="D6" s="28"/>
      <c r="E6" s="28"/>
      <c r="F6" s="28"/>
      <c r="G6" s="31"/>
    </row>
    <row r="7" spans="1:8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43.5" customHeight="1" x14ac:dyDescent="0.2">
      <c r="A8" s="13">
        <v>1</v>
      </c>
      <c r="B8" s="2" t="s">
        <v>33</v>
      </c>
      <c r="C8" s="2" t="s">
        <v>114</v>
      </c>
      <c r="D8" s="2" t="s">
        <v>32</v>
      </c>
      <c r="E8" s="16">
        <v>44743</v>
      </c>
      <c r="F8" s="16">
        <v>44743</v>
      </c>
      <c r="G8" s="2" t="s">
        <v>119</v>
      </c>
    </row>
    <row r="9" spans="1:8" s="8" customFormat="1" ht="30" customHeight="1" x14ac:dyDescent="0.2">
      <c r="A9" s="13">
        <f>SUM(A8+1)</f>
        <v>2</v>
      </c>
      <c r="B9" s="2" t="s">
        <v>34</v>
      </c>
      <c r="C9" s="2" t="s">
        <v>122</v>
      </c>
      <c r="D9" s="2" t="s">
        <v>32</v>
      </c>
      <c r="E9" s="16">
        <v>44748</v>
      </c>
      <c r="F9" s="16">
        <v>44748</v>
      </c>
      <c r="G9" s="2" t="s">
        <v>19</v>
      </c>
    </row>
    <row r="10" spans="1:8" s="8" customFormat="1" ht="63" customHeight="1" x14ac:dyDescent="0.2">
      <c r="A10" s="13">
        <f t="shared" ref="A10:A15" si="0">SUM(A9+1)</f>
        <v>3</v>
      </c>
      <c r="B10" s="2" t="s">
        <v>34</v>
      </c>
      <c r="C10" s="2" t="s">
        <v>123</v>
      </c>
      <c r="D10" s="2" t="s">
        <v>32</v>
      </c>
      <c r="E10" s="16">
        <v>44748</v>
      </c>
      <c r="F10" s="16">
        <v>44748</v>
      </c>
      <c r="G10" s="2" t="s">
        <v>19</v>
      </c>
    </row>
    <row r="11" spans="1:8" ht="30" customHeight="1" x14ac:dyDescent="0.2">
      <c r="A11" s="13">
        <f t="shared" si="0"/>
        <v>4</v>
      </c>
      <c r="B11" s="2"/>
      <c r="C11" s="2"/>
      <c r="D11" s="2"/>
      <c r="E11" s="16"/>
      <c r="F11" s="16"/>
      <c r="G11" s="2"/>
    </row>
    <row r="12" spans="1:8" ht="30" customHeight="1" x14ac:dyDescent="0.2">
      <c r="A12" s="13">
        <f t="shared" si="0"/>
        <v>5</v>
      </c>
      <c r="B12" s="2"/>
      <c r="C12" s="2"/>
      <c r="D12" s="2"/>
      <c r="E12" s="16"/>
      <c r="F12" s="16"/>
      <c r="G12" s="16"/>
      <c r="H12" s="21"/>
    </row>
    <row r="13" spans="1:8" ht="30" customHeight="1" x14ac:dyDescent="0.2">
      <c r="A13" s="13">
        <f t="shared" si="0"/>
        <v>6</v>
      </c>
      <c r="B13" s="13"/>
      <c r="C13" s="2"/>
      <c r="D13" s="2"/>
      <c r="E13" s="16"/>
      <c r="F13" s="16"/>
      <c r="G13" s="16"/>
      <c r="H13" s="21"/>
    </row>
    <row r="14" spans="1:8" ht="30" customHeight="1" x14ac:dyDescent="0.2">
      <c r="A14" s="13">
        <f t="shared" si="0"/>
        <v>7</v>
      </c>
      <c r="B14" s="2"/>
      <c r="C14" s="2"/>
      <c r="D14" s="2"/>
      <c r="E14" s="16"/>
      <c r="F14" s="16"/>
      <c r="G14" s="16"/>
    </row>
    <row r="15" spans="1:8" ht="30" customHeight="1" x14ac:dyDescent="0.2">
      <c r="A15" s="13">
        <f t="shared" si="0"/>
        <v>8</v>
      </c>
      <c r="B15" s="2"/>
      <c r="C15" s="2"/>
      <c r="D15" s="2"/>
      <c r="E15" s="16"/>
      <c r="F15" s="16"/>
      <c r="G15" s="16"/>
    </row>
    <row r="16" spans="1:8" ht="30" customHeight="1" x14ac:dyDescent="0.2">
      <c r="A16" s="13"/>
      <c r="B16" s="2"/>
      <c r="C16" s="2"/>
      <c r="D16" s="2"/>
      <c r="E16" s="16"/>
      <c r="F16" s="16"/>
      <c r="G16" s="16"/>
    </row>
    <row r="17" spans="1:7" ht="30" customHeight="1" x14ac:dyDescent="0.2">
      <c r="A17" s="13"/>
      <c r="B17" s="2"/>
      <c r="C17" s="2"/>
      <c r="D17" s="2"/>
      <c r="E17" s="16"/>
      <c r="F17" s="16"/>
      <c r="G17" s="16"/>
    </row>
    <row r="18" spans="1:7" ht="30" customHeight="1" x14ac:dyDescent="0.2">
      <c r="A18" s="13"/>
      <c r="B18" s="2"/>
      <c r="C18" s="2"/>
      <c r="D18" s="2"/>
      <c r="E18" s="16"/>
      <c r="F18" s="16"/>
      <c r="G18" s="16"/>
    </row>
    <row r="19" spans="1:7" ht="30" customHeight="1" x14ac:dyDescent="0.2">
      <c r="A19" s="13"/>
      <c r="B19" s="2"/>
      <c r="C19" s="2"/>
      <c r="D19" s="2"/>
      <c r="E19" s="16"/>
      <c r="F19" s="16"/>
      <c r="G19" s="16"/>
    </row>
    <row r="20" spans="1:7" ht="30" customHeight="1" x14ac:dyDescent="0.2">
      <c r="A20" s="13"/>
      <c r="B20" s="2"/>
      <c r="C20" s="2"/>
      <c r="D20" s="2"/>
      <c r="E20" s="16"/>
      <c r="F20" s="16"/>
      <c r="G20" s="16"/>
    </row>
    <row r="21" spans="1:7" ht="30" customHeight="1" x14ac:dyDescent="0.2">
      <c r="A21" s="13"/>
      <c r="B21" s="2"/>
      <c r="C21" s="2"/>
      <c r="D21" s="2"/>
      <c r="E21" s="16"/>
      <c r="F21" s="16"/>
      <c r="G21" s="16"/>
    </row>
    <row r="22" spans="1:7" ht="30" customHeight="1" x14ac:dyDescent="0.2">
      <c r="A22" s="13"/>
      <c r="B22" s="2"/>
      <c r="C22" s="2"/>
      <c r="D22" s="2"/>
      <c r="E22" s="16"/>
      <c r="F22" s="16"/>
      <c r="G22" s="16"/>
    </row>
    <row r="23" spans="1:7" ht="30" customHeight="1" x14ac:dyDescent="0.2">
      <c r="A23" s="13"/>
      <c r="B23" s="2"/>
      <c r="C23" s="2"/>
      <c r="D23" s="2"/>
      <c r="E23" s="16"/>
      <c r="F23" s="16"/>
      <c r="G23" s="16"/>
    </row>
    <row r="24" spans="1:7" ht="30" customHeight="1" x14ac:dyDescent="0.2">
      <c r="A24" s="13"/>
      <c r="B24" s="2"/>
      <c r="C24" s="2"/>
      <c r="D24" s="2"/>
      <c r="E24" s="2"/>
      <c r="F24" s="13"/>
      <c r="G24" s="16"/>
    </row>
    <row r="25" spans="1:7" ht="30" customHeight="1" x14ac:dyDescent="0.2">
      <c r="A25" s="13"/>
      <c r="B25" s="2"/>
      <c r="C25" s="2"/>
      <c r="D25" s="2"/>
      <c r="E25" s="2"/>
      <c r="F25" s="2"/>
      <c r="G25" s="16"/>
    </row>
    <row r="26" spans="1:7" ht="30" customHeight="1" x14ac:dyDescent="0.2">
      <c r="A26" s="13"/>
      <c r="B26" s="2"/>
      <c r="C26" s="2"/>
      <c r="D26" s="2"/>
      <c r="E26" s="2"/>
      <c r="F26" s="13"/>
      <c r="G26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8" zoomScaleNormal="100" workbookViewId="0">
      <selection activeCell="A34" sqref="A34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20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9.140625" style="3" customWidth="1"/>
    <col min="8" max="16384" width="9.140625" style="3"/>
  </cols>
  <sheetData>
    <row r="1" spans="1:7" x14ac:dyDescent="0.2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28</v>
      </c>
      <c r="B2" s="30"/>
      <c r="C2" s="30"/>
      <c r="D2" s="30"/>
      <c r="E2" s="30"/>
      <c r="F2" s="30"/>
      <c r="G2" s="30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7" t="s">
        <v>14</v>
      </c>
      <c r="B4" s="27" t="s">
        <v>0</v>
      </c>
      <c r="C4" s="27" t="s">
        <v>15</v>
      </c>
      <c r="D4" s="27" t="s">
        <v>1</v>
      </c>
      <c r="E4" s="27" t="s">
        <v>18</v>
      </c>
      <c r="F4" s="27" t="s">
        <v>17</v>
      </c>
      <c r="G4" s="27" t="s">
        <v>16</v>
      </c>
    </row>
    <row r="5" spans="1:7" ht="63.75" customHeight="1" x14ac:dyDescent="0.2">
      <c r="A5" s="28"/>
      <c r="B5" s="28"/>
      <c r="C5" s="28"/>
      <c r="D5" s="28"/>
      <c r="E5" s="28"/>
      <c r="F5" s="28"/>
      <c r="G5" s="28"/>
    </row>
    <row r="6" spans="1:7" ht="13.5" thickBot="1" x14ac:dyDescent="0.25">
      <c r="A6" s="28"/>
      <c r="B6" s="31"/>
      <c r="C6" s="31"/>
      <c r="D6" s="28"/>
      <c r="E6" s="28"/>
      <c r="F6" s="28"/>
      <c r="G6" s="31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48" customHeight="1" x14ac:dyDescent="0.2">
      <c r="A8" s="13">
        <v>1</v>
      </c>
      <c r="B8" s="15" t="s">
        <v>34</v>
      </c>
      <c r="C8" s="15" t="s">
        <v>120</v>
      </c>
      <c r="D8" s="2" t="s">
        <v>32</v>
      </c>
      <c r="E8" s="16">
        <v>44776</v>
      </c>
      <c r="F8" s="16">
        <v>44776</v>
      </c>
      <c r="G8" s="2" t="s">
        <v>121</v>
      </c>
    </row>
    <row r="9" spans="1:7" ht="30" customHeight="1" x14ac:dyDescent="0.2">
      <c r="A9" s="13">
        <f t="shared" ref="A9:A30" si="0">SUM(A8+1)</f>
        <v>2</v>
      </c>
      <c r="B9" s="2" t="s">
        <v>33</v>
      </c>
      <c r="C9" s="2" t="s">
        <v>124</v>
      </c>
      <c r="D9" s="2" t="s">
        <v>32</v>
      </c>
      <c r="E9" s="16">
        <v>44778</v>
      </c>
      <c r="F9" s="16">
        <v>44778</v>
      </c>
      <c r="G9" s="2" t="s">
        <v>19</v>
      </c>
    </row>
    <row r="10" spans="1:7" ht="27" customHeight="1" x14ac:dyDescent="0.2">
      <c r="A10" s="13">
        <f t="shared" si="0"/>
        <v>3</v>
      </c>
      <c r="B10" s="2" t="s">
        <v>33</v>
      </c>
      <c r="C10" s="2" t="s">
        <v>125</v>
      </c>
      <c r="D10" s="2" t="s">
        <v>32</v>
      </c>
      <c r="E10" s="16">
        <v>44778</v>
      </c>
      <c r="F10" s="16">
        <v>44778</v>
      </c>
      <c r="G10" s="2" t="s">
        <v>19</v>
      </c>
    </row>
    <row r="11" spans="1:7" ht="36" customHeight="1" x14ac:dyDescent="0.2">
      <c r="A11" s="13">
        <f t="shared" si="0"/>
        <v>4</v>
      </c>
      <c r="B11" s="2" t="s">
        <v>33</v>
      </c>
      <c r="C11" s="2" t="s">
        <v>126</v>
      </c>
      <c r="D11" s="2" t="s">
        <v>32</v>
      </c>
      <c r="E11" s="16">
        <v>44778</v>
      </c>
      <c r="F11" s="16">
        <v>44778</v>
      </c>
      <c r="G11" s="2" t="s">
        <v>19</v>
      </c>
    </row>
    <row r="12" spans="1:7" ht="30" customHeight="1" x14ac:dyDescent="0.2">
      <c r="A12" s="13">
        <f t="shared" si="0"/>
        <v>5</v>
      </c>
      <c r="B12" s="2" t="s">
        <v>33</v>
      </c>
      <c r="C12" s="2" t="s">
        <v>127</v>
      </c>
      <c r="D12" s="2" t="s">
        <v>32</v>
      </c>
      <c r="E12" s="16">
        <v>44778</v>
      </c>
      <c r="F12" s="16">
        <v>44778</v>
      </c>
      <c r="G12" s="2" t="s">
        <v>19</v>
      </c>
    </row>
    <row r="13" spans="1:7" ht="30" customHeight="1" x14ac:dyDescent="0.2">
      <c r="A13" s="13">
        <f t="shared" si="0"/>
        <v>6</v>
      </c>
      <c r="B13" s="2" t="s">
        <v>33</v>
      </c>
      <c r="C13" s="2" t="s">
        <v>128</v>
      </c>
      <c r="D13" s="2" t="s">
        <v>32</v>
      </c>
      <c r="E13" s="16">
        <v>44778</v>
      </c>
      <c r="F13" s="16">
        <v>44778</v>
      </c>
      <c r="G13" s="2" t="s">
        <v>19</v>
      </c>
    </row>
    <row r="14" spans="1:7" ht="30" customHeight="1" x14ac:dyDescent="0.2">
      <c r="A14" s="13">
        <f t="shared" si="0"/>
        <v>7</v>
      </c>
      <c r="B14" s="2" t="s">
        <v>33</v>
      </c>
      <c r="C14" s="2" t="s">
        <v>129</v>
      </c>
      <c r="D14" s="2" t="s">
        <v>32</v>
      </c>
      <c r="E14" s="16">
        <v>44778</v>
      </c>
      <c r="F14" s="16">
        <v>44778</v>
      </c>
      <c r="G14" s="2" t="s">
        <v>19</v>
      </c>
    </row>
    <row r="15" spans="1:7" ht="30" customHeight="1" x14ac:dyDescent="0.2">
      <c r="A15" s="13">
        <f t="shared" si="0"/>
        <v>8</v>
      </c>
      <c r="B15" s="2" t="s">
        <v>33</v>
      </c>
      <c r="C15" s="2" t="s">
        <v>130</v>
      </c>
      <c r="D15" s="2" t="s">
        <v>32</v>
      </c>
      <c r="E15" s="16">
        <v>44778</v>
      </c>
      <c r="F15" s="16">
        <v>44778</v>
      </c>
      <c r="G15" s="2" t="s">
        <v>19</v>
      </c>
    </row>
    <row r="16" spans="1:7" ht="30" customHeight="1" x14ac:dyDescent="0.2">
      <c r="A16" s="13">
        <f t="shared" si="0"/>
        <v>9</v>
      </c>
      <c r="B16" s="2" t="s">
        <v>33</v>
      </c>
      <c r="C16" s="2" t="s">
        <v>131</v>
      </c>
      <c r="D16" s="2" t="s">
        <v>32</v>
      </c>
      <c r="E16" s="16">
        <v>44778</v>
      </c>
      <c r="F16" s="16">
        <v>44778</v>
      </c>
      <c r="G16" s="2" t="s">
        <v>19</v>
      </c>
    </row>
    <row r="17" spans="1:7" ht="30" customHeight="1" x14ac:dyDescent="0.2">
      <c r="A17" s="13">
        <f t="shared" si="0"/>
        <v>10</v>
      </c>
      <c r="B17" s="15" t="s">
        <v>34</v>
      </c>
      <c r="C17" s="2" t="s">
        <v>132</v>
      </c>
      <c r="D17" s="2">
        <v>0.38</v>
      </c>
      <c r="E17" s="17">
        <v>44783</v>
      </c>
      <c r="F17" s="17">
        <v>44783</v>
      </c>
      <c r="G17" s="18" t="s">
        <v>93</v>
      </c>
    </row>
    <row r="18" spans="1:7" ht="30" customHeight="1" x14ac:dyDescent="0.2">
      <c r="A18" s="13">
        <f t="shared" si="0"/>
        <v>11</v>
      </c>
      <c r="B18" s="2" t="s">
        <v>33</v>
      </c>
      <c r="C18" s="2" t="s">
        <v>147</v>
      </c>
      <c r="D18" s="2" t="s">
        <v>32</v>
      </c>
      <c r="E18" s="17">
        <v>44790</v>
      </c>
      <c r="F18" s="17">
        <v>44790</v>
      </c>
      <c r="G18" s="16" t="s">
        <v>19</v>
      </c>
    </row>
    <row r="19" spans="1:7" ht="30" customHeight="1" x14ac:dyDescent="0.2">
      <c r="A19" s="13">
        <f t="shared" si="0"/>
        <v>12</v>
      </c>
      <c r="B19" s="2" t="s">
        <v>33</v>
      </c>
      <c r="C19" s="2" t="s">
        <v>145</v>
      </c>
      <c r="D19" s="2" t="s">
        <v>32</v>
      </c>
      <c r="E19" s="17">
        <v>44790</v>
      </c>
      <c r="F19" s="17">
        <v>44790</v>
      </c>
      <c r="G19" s="16" t="s">
        <v>19</v>
      </c>
    </row>
    <row r="20" spans="1:7" ht="30" customHeight="1" x14ac:dyDescent="0.2">
      <c r="A20" s="13">
        <f t="shared" si="0"/>
        <v>13</v>
      </c>
      <c r="B20" s="2" t="s">
        <v>33</v>
      </c>
      <c r="C20" s="2" t="s">
        <v>146</v>
      </c>
      <c r="D20" s="2" t="s">
        <v>32</v>
      </c>
      <c r="E20" s="17">
        <v>44790</v>
      </c>
      <c r="F20" s="17">
        <v>44790</v>
      </c>
      <c r="G20" s="16" t="s">
        <v>19</v>
      </c>
    </row>
    <row r="21" spans="1:7" ht="30" customHeight="1" x14ac:dyDescent="0.2">
      <c r="A21" s="13">
        <f t="shared" si="0"/>
        <v>14</v>
      </c>
      <c r="B21" s="2" t="s">
        <v>33</v>
      </c>
      <c r="C21" s="2" t="s">
        <v>148</v>
      </c>
      <c r="D21" s="2" t="s">
        <v>32</v>
      </c>
      <c r="E21" s="17">
        <v>44790</v>
      </c>
      <c r="F21" s="17">
        <v>44790</v>
      </c>
      <c r="G21" s="16" t="s">
        <v>19</v>
      </c>
    </row>
    <row r="22" spans="1:7" ht="46.5" customHeight="1" x14ac:dyDescent="0.2">
      <c r="A22" s="13">
        <f t="shared" si="0"/>
        <v>15</v>
      </c>
      <c r="B22" s="2" t="s">
        <v>33</v>
      </c>
      <c r="C22" s="2" t="s">
        <v>134</v>
      </c>
      <c r="D22" s="2" t="s">
        <v>32</v>
      </c>
      <c r="E22" s="17">
        <v>44795</v>
      </c>
      <c r="F22" s="17">
        <v>44795</v>
      </c>
      <c r="G22" s="2" t="s">
        <v>121</v>
      </c>
    </row>
    <row r="23" spans="1:7" ht="30" customHeight="1" x14ac:dyDescent="0.2">
      <c r="A23" s="13">
        <f t="shared" si="0"/>
        <v>16</v>
      </c>
      <c r="B23" s="15" t="s">
        <v>33</v>
      </c>
      <c r="C23" s="2" t="s">
        <v>133</v>
      </c>
      <c r="D23" s="2" t="s">
        <v>32</v>
      </c>
      <c r="E23" s="17">
        <v>44795</v>
      </c>
      <c r="F23" s="17">
        <v>44795</v>
      </c>
      <c r="G23" s="16" t="s">
        <v>136</v>
      </c>
    </row>
    <row r="24" spans="1:7" ht="30" customHeight="1" x14ac:dyDescent="0.2">
      <c r="A24" s="13">
        <f t="shared" si="0"/>
        <v>17</v>
      </c>
      <c r="B24" s="2" t="s">
        <v>33</v>
      </c>
      <c r="C24" s="2" t="s">
        <v>135</v>
      </c>
      <c r="D24" s="2" t="s">
        <v>32</v>
      </c>
      <c r="E24" s="17">
        <v>44796</v>
      </c>
      <c r="F24" s="17">
        <v>44796</v>
      </c>
      <c r="G24" s="16" t="s">
        <v>19</v>
      </c>
    </row>
    <row r="25" spans="1:7" ht="44.25" customHeight="1" x14ac:dyDescent="0.2">
      <c r="A25" s="13">
        <f t="shared" si="0"/>
        <v>18</v>
      </c>
      <c r="B25" s="2" t="s">
        <v>33</v>
      </c>
      <c r="C25" s="2" t="s">
        <v>95</v>
      </c>
      <c r="D25" s="2" t="s">
        <v>32</v>
      </c>
      <c r="E25" s="17">
        <v>44796</v>
      </c>
      <c r="F25" s="17">
        <v>44796</v>
      </c>
      <c r="G25" s="2" t="s">
        <v>138</v>
      </c>
    </row>
    <row r="26" spans="1:7" ht="30" customHeight="1" x14ac:dyDescent="0.2">
      <c r="A26" s="13">
        <f t="shared" si="0"/>
        <v>19</v>
      </c>
      <c r="B26" s="2" t="s">
        <v>33</v>
      </c>
      <c r="C26" s="2" t="s">
        <v>137</v>
      </c>
      <c r="D26" s="2" t="s">
        <v>32</v>
      </c>
      <c r="E26" s="17">
        <v>44796</v>
      </c>
      <c r="F26" s="17">
        <v>44796</v>
      </c>
      <c r="G26" s="2" t="s">
        <v>19</v>
      </c>
    </row>
    <row r="27" spans="1:7" ht="30" customHeight="1" x14ac:dyDescent="0.2">
      <c r="A27" s="13">
        <f t="shared" si="0"/>
        <v>20</v>
      </c>
      <c r="B27" s="2" t="s">
        <v>33</v>
      </c>
      <c r="C27" s="2" t="s">
        <v>139</v>
      </c>
      <c r="D27" s="2" t="s">
        <v>32</v>
      </c>
      <c r="E27" s="17">
        <v>44797</v>
      </c>
      <c r="F27" s="17">
        <v>44797</v>
      </c>
      <c r="G27" s="2" t="s">
        <v>19</v>
      </c>
    </row>
    <row r="28" spans="1:7" ht="30" customHeight="1" x14ac:dyDescent="0.2">
      <c r="A28" s="13">
        <f t="shared" si="0"/>
        <v>21</v>
      </c>
      <c r="B28" s="2" t="s">
        <v>33</v>
      </c>
      <c r="C28" s="2" t="s">
        <v>140</v>
      </c>
      <c r="D28" s="2" t="s">
        <v>32</v>
      </c>
      <c r="E28" s="17">
        <v>44797</v>
      </c>
      <c r="F28" s="17">
        <v>44797</v>
      </c>
      <c r="G28" s="2" t="s">
        <v>19</v>
      </c>
    </row>
    <row r="29" spans="1:7" ht="30" customHeight="1" x14ac:dyDescent="0.2">
      <c r="A29" s="13">
        <f t="shared" si="0"/>
        <v>22</v>
      </c>
      <c r="B29" s="2" t="s">
        <v>33</v>
      </c>
      <c r="C29" s="2" t="s">
        <v>141</v>
      </c>
      <c r="D29" s="2" t="s">
        <v>32</v>
      </c>
      <c r="E29" s="17">
        <v>44798</v>
      </c>
      <c r="F29" s="17">
        <v>44798</v>
      </c>
      <c r="G29" s="2" t="s">
        <v>19</v>
      </c>
    </row>
    <row r="30" spans="1:7" ht="30" customHeight="1" x14ac:dyDescent="0.2">
      <c r="A30" s="13">
        <f t="shared" si="0"/>
        <v>23</v>
      </c>
      <c r="B30" s="2" t="s">
        <v>33</v>
      </c>
      <c r="C30" s="2" t="s">
        <v>142</v>
      </c>
      <c r="D30" s="2" t="s">
        <v>32</v>
      </c>
      <c r="E30" s="17">
        <v>44798</v>
      </c>
      <c r="F30" s="17">
        <v>44798</v>
      </c>
      <c r="G30" s="2" t="s">
        <v>19</v>
      </c>
    </row>
    <row r="31" spans="1:7" ht="30" customHeight="1" x14ac:dyDescent="0.2">
      <c r="A31" s="13">
        <v>24</v>
      </c>
      <c r="B31" s="15" t="s">
        <v>33</v>
      </c>
      <c r="C31" s="15" t="s">
        <v>143</v>
      </c>
      <c r="D31" s="2" t="s">
        <v>32</v>
      </c>
      <c r="E31" s="17">
        <v>44799</v>
      </c>
      <c r="F31" s="17">
        <v>44799</v>
      </c>
      <c r="G31" s="2" t="s">
        <v>19</v>
      </c>
    </row>
    <row r="32" spans="1:7" ht="30" customHeight="1" x14ac:dyDescent="0.2">
      <c r="A32" s="13">
        <v>25</v>
      </c>
      <c r="B32" s="15" t="s">
        <v>33</v>
      </c>
      <c r="C32" s="15" t="s">
        <v>144</v>
      </c>
      <c r="D32" s="2" t="s">
        <v>32</v>
      </c>
      <c r="E32" s="17">
        <v>44799</v>
      </c>
      <c r="F32" s="17">
        <v>44799</v>
      </c>
      <c r="G32" s="2" t="s">
        <v>19</v>
      </c>
    </row>
    <row r="33" spans="1:7" ht="30" customHeight="1" x14ac:dyDescent="0.2">
      <c r="A33" s="13">
        <v>26</v>
      </c>
      <c r="B33" s="15" t="s">
        <v>33</v>
      </c>
      <c r="C33" s="2" t="s">
        <v>149</v>
      </c>
      <c r="D33" s="2" t="s">
        <v>32</v>
      </c>
      <c r="E33" s="17">
        <v>44802</v>
      </c>
      <c r="F33" s="17">
        <v>44802</v>
      </c>
      <c r="G33" s="16" t="s">
        <v>19</v>
      </c>
    </row>
    <row r="34" spans="1:7" ht="30" customHeight="1" x14ac:dyDescent="0.2">
      <c r="A34" s="13">
        <v>27</v>
      </c>
      <c r="B34" s="15" t="s">
        <v>33</v>
      </c>
      <c r="C34" s="2" t="s">
        <v>150</v>
      </c>
      <c r="D34" s="2" t="s">
        <v>32</v>
      </c>
      <c r="E34" s="17">
        <v>44802</v>
      </c>
      <c r="F34" s="17">
        <v>44802</v>
      </c>
      <c r="G34" s="16" t="s">
        <v>19</v>
      </c>
    </row>
    <row r="35" spans="1:7" ht="30" customHeight="1" x14ac:dyDescent="0.2">
      <c r="A35" s="13"/>
      <c r="B35" s="15"/>
      <c r="C35" s="2"/>
      <c r="D35" s="15"/>
      <c r="E35" s="17"/>
      <c r="F35" s="17"/>
      <c r="G35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25</vt:i4>
      </vt:variant>
    </vt:vector>
  </HeadingPairs>
  <TitlesOfParts>
    <vt:vector size="37" baseType="lpstr">
      <vt:lpstr>Январь</vt:lpstr>
      <vt:lpstr>Февраль</vt:lpstr>
      <vt:lpstr>Март</vt:lpstr>
      <vt:lpstr>Апрель</vt:lpstr>
      <vt:lpstr>Лист2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Февраль!_ftn1</vt:lpstr>
      <vt:lpstr>Январь!_ftn1</vt:lpstr>
      <vt:lpstr>Август!_ftnref1</vt:lpstr>
      <vt:lpstr>Апрель!_ftnref1</vt:lpstr>
      <vt:lpstr>'Июль '!_ftnref1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'Июль '!_Toc472327096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2020-10-09T08:33:25Z</cp:lastPrinted>
  <dcterms:created xsi:type="dcterms:W3CDTF">2017-02-13T15:22:59Z</dcterms:created>
  <dcterms:modified xsi:type="dcterms:W3CDTF">2022-12-07T11:54:10Z</dcterms:modified>
</cp:coreProperties>
</file>